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g"/>
  <Default Extension="rels" ContentType="application/vnd.openxmlformats-package.relationships+xml"/>
  <Default Extension="vml" ContentType="application/vnd.openxmlformats-officedocument.vmlDrawing"/>
  <Default Extension="xlsx" ContentType="application/vnd.openxmlformats-officedocument.spreadsheetml.sheet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PORTES 2022\MR TIABAYA\ETAPAS DE VIDA\"/>
    </mc:Choice>
  </mc:AlternateContent>
  <xr:revisionPtr revIDLastSave="0" documentId="13_ncr:1_{18EE01C0-F909-4387-90C6-9DB9BCBA3CB9}" xr6:coauthVersionLast="47" xr6:coauthVersionMax="47" xr10:uidLastSave="{00000000-0000-0000-0000-000000000000}"/>
  <bookViews>
    <workbookView xWindow="-120" yWindow="-120" windowWidth="29040" windowHeight="15840" firstSheet="2" activeTab="18" xr2:uid="{00000000-000D-0000-FFFF-FFFF00000000}"/>
  </bookViews>
  <sheets>
    <sheet name="ENE" sheetId="1" r:id="rId1"/>
    <sheet name="FEB" sheetId="2" r:id="rId2"/>
    <sheet name="MAR" sheetId="3" r:id="rId3"/>
    <sheet name="I TRIM" sheetId="4" r:id="rId4"/>
    <sheet name="ABR" sheetId="5" r:id="rId5"/>
    <sheet name="MAY" sheetId="6" r:id="rId6"/>
    <sheet name="JUN" sheetId="7" r:id="rId7"/>
    <sheet name="II TRIM" sheetId="8" r:id="rId8"/>
    <sheet name="I SEM" sheetId="9" r:id="rId9"/>
    <sheet name="JUL" sheetId="10" r:id="rId10"/>
    <sheet name="AGO" sheetId="11" r:id="rId11"/>
    <sheet name="SET" sheetId="12" r:id="rId12"/>
    <sheet name="III TRIM" sheetId="13" r:id="rId13"/>
    <sheet name="OCT" sheetId="14" r:id="rId14"/>
    <sheet name="NOV" sheetId="15" r:id="rId15"/>
    <sheet name="DIC" sheetId="16" r:id="rId16"/>
    <sheet name="IV TRIM" sheetId="17" r:id="rId17"/>
    <sheet name="II SEM" sheetId="18" r:id="rId18"/>
    <sheet name="ANUAL" sheetId="19" r:id="rId19"/>
  </sheets>
  <externalReferences>
    <externalReference r:id="rId20"/>
  </externalReferences>
  <definedNames>
    <definedName name="_xlnm.Print_Titles" localSheetId="0">ENE!$1:$7</definedName>
  </definedNames>
  <calcPr calcId="191029"/>
</workbook>
</file>

<file path=xl/calcChain.xml><?xml version="1.0" encoding="utf-8"?>
<calcChain xmlns="http://schemas.openxmlformats.org/spreadsheetml/2006/main">
  <c r="D337" i="13" l="1"/>
  <c r="D338" i="13"/>
  <c r="D339" i="13"/>
  <c r="D336" i="13"/>
  <c r="D327" i="13"/>
  <c r="D328" i="13"/>
  <c r="D329" i="13"/>
  <c r="D330" i="13"/>
  <c r="D331" i="13"/>
  <c r="D326" i="13"/>
  <c r="D313" i="13"/>
  <c r="D314" i="13"/>
  <c r="D315" i="13"/>
  <c r="D316" i="13"/>
  <c r="D317" i="13"/>
  <c r="D318" i="13"/>
  <c r="D319" i="13"/>
  <c r="D320" i="13"/>
  <c r="D321" i="13"/>
  <c r="D312" i="13"/>
  <c r="B337" i="13"/>
  <c r="B338" i="13"/>
  <c r="B339" i="13"/>
  <c r="B336" i="13"/>
  <c r="B327" i="13"/>
  <c r="B328" i="13"/>
  <c r="B329" i="13"/>
  <c r="B330" i="13"/>
  <c r="B331" i="13"/>
  <c r="B326" i="13"/>
  <c r="B313" i="13"/>
  <c r="B314" i="13"/>
  <c r="B315" i="13"/>
  <c r="B316" i="13"/>
  <c r="B317" i="13"/>
  <c r="B318" i="13"/>
  <c r="B319" i="13"/>
  <c r="B320" i="13"/>
  <c r="B321" i="13"/>
  <c r="B312" i="13"/>
  <c r="B297" i="13"/>
  <c r="B298" i="13"/>
  <c r="B299" i="13"/>
  <c r="B300" i="13"/>
  <c r="B301" i="13"/>
  <c r="B302" i="13"/>
  <c r="B303" i="13"/>
  <c r="B304" i="13"/>
  <c r="B305" i="13"/>
  <c r="B306" i="13"/>
  <c r="B307" i="13"/>
  <c r="B296" i="13"/>
  <c r="B283" i="13"/>
  <c r="B284" i="13"/>
  <c r="B285" i="13"/>
  <c r="B286" i="13"/>
  <c r="B287" i="13"/>
  <c r="B288" i="13"/>
  <c r="B289" i="13"/>
  <c r="B290" i="13"/>
  <c r="B291" i="13"/>
  <c r="B282" i="13"/>
  <c r="B272" i="13"/>
  <c r="B273" i="13"/>
  <c r="B274" i="13"/>
  <c r="B275" i="13"/>
  <c r="B276" i="13"/>
  <c r="B277" i="13"/>
  <c r="B271" i="13"/>
  <c r="B263" i="13"/>
  <c r="B264" i="13"/>
  <c r="B265" i="13"/>
  <c r="B266" i="13"/>
  <c r="B262" i="13"/>
  <c r="B247" i="13"/>
  <c r="B248" i="13"/>
  <c r="B249" i="13"/>
  <c r="B250" i="13"/>
  <c r="B251" i="13"/>
  <c r="B252" i="13"/>
  <c r="B253" i="13"/>
  <c r="B254" i="13"/>
  <c r="B255" i="13"/>
  <c r="B256" i="13"/>
  <c r="B257" i="13"/>
  <c r="B246" i="13"/>
  <c r="B234" i="13"/>
  <c r="B235" i="13"/>
  <c r="B236" i="13"/>
  <c r="B237" i="13"/>
  <c r="B238" i="13"/>
  <c r="B239" i="13"/>
  <c r="B240" i="13"/>
  <c r="B241" i="13"/>
  <c r="B233" i="13"/>
  <c r="B218" i="13"/>
  <c r="B219" i="13"/>
  <c r="B220" i="13"/>
  <c r="B221" i="13"/>
  <c r="B222" i="13"/>
  <c r="B223" i="13"/>
  <c r="B224" i="13"/>
  <c r="B225" i="13"/>
  <c r="B226" i="13"/>
  <c r="B227" i="13"/>
  <c r="B228" i="13"/>
  <c r="B217" i="13"/>
  <c r="B207" i="13"/>
  <c r="B208" i="13"/>
  <c r="B209" i="13"/>
  <c r="B210" i="13"/>
  <c r="B211" i="13"/>
  <c r="B212" i="13"/>
  <c r="B213" i="13"/>
  <c r="B214" i="13"/>
  <c r="B206" i="13"/>
  <c r="D203" i="13"/>
  <c r="D202" i="13"/>
  <c r="B203" i="13"/>
  <c r="B202" i="13"/>
  <c r="D191" i="13"/>
  <c r="D192" i="13"/>
  <c r="D193" i="13"/>
  <c r="D194" i="13"/>
  <c r="D195" i="13"/>
  <c r="D196" i="13"/>
  <c r="D197" i="13"/>
  <c r="B191" i="13"/>
  <c r="B192" i="13"/>
  <c r="B193" i="13"/>
  <c r="B194" i="13"/>
  <c r="B195" i="13"/>
  <c r="B196" i="13"/>
  <c r="B197" i="13"/>
  <c r="B190" i="13"/>
  <c r="D190" i="13"/>
  <c r="K178" i="13"/>
  <c r="K179" i="13"/>
  <c r="K180" i="13"/>
  <c r="K181" i="13"/>
  <c r="K182" i="13"/>
  <c r="K183" i="13"/>
  <c r="K184" i="13"/>
  <c r="K185" i="13"/>
  <c r="H178" i="13"/>
  <c r="H179" i="13"/>
  <c r="H180" i="13"/>
  <c r="H181" i="13"/>
  <c r="H182" i="13"/>
  <c r="H183" i="13"/>
  <c r="H184" i="13"/>
  <c r="H185" i="13"/>
  <c r="K177" i="13"/>
  <c r="H177" i="13"/>
  <c r="D169" i="13"/>
  <c r="D170" i="13"/>
  <c r="D171" i="13"/>
  <c r="D172" i="13"/>
  <c r="B169" i="13"/>
  <c r="B170" i="13"/>
  <c r="B171" i="13"/>
  <c r="B172" i="13"/>
  <c r="D168" i="13"/>
  <c r="B168" i="13"/>
  <c r="D152" i="13"/>
  <c r="D153" i="13"/>
  <c r="D154" i="13"/>
  <c r="D155" i="13"/>
  <c r="D156" i="13"/>
  <c r="D157" i="13"/>
  <c r="D158" i="13"/>
  <c r="D159" i="13"/>
  <c r="D160" i="13"/>
  <c r="D161" i="13"/>
  <c r="D162" i="13"/>
  <c r="D163" i="13"/>
  <c r="B152" i="13"/>
  <c r="B153" i="13"/>
  <c r="B154" i="13"/>
  <c r="B155" i="13"/>
  <c r="B156" i="13"/>
  <c r="B157" i="13"/>
  <c r="B158" i="13"/>
  <c r="B159" i="13"/>
  <c r="B160" i="13"/>
  <c r="B161" i="13"/>
  <c r="B162" i="13"/>
  <c r="B163" i="13"/>
  <c r="D151" i="13"/>
  <c r="B151" i="13"/>
  <c r="B131" i="13"/>
  <c r="B132" i="13"/>
  <c r="B133" i="13"/>
  <c r="B134" i="13"/>
  <c r="B135" i="13"/>
  <c r="B136" i="13"/>
  <c r="B137" i="13"/>
  <c r="B138" i="13"/>
  <c r="B139" i="13"/>
  <c r="B140" i="13"/>
  <c r="B141" i="13"/>
  <c r="B142" i="13"/>
  <c r="B143" i="13"/>
  <c r="B144" i="13"/>
  <c r="B145" i="13"/>
  <c r="B146" i="13"/>
  <c r="B130" i="13"/>
  <c r="D131" i="13"/>
  <c r="D132" i="13"/>
  <c r="D133" i="13"/>
  <c r="D134" i="13"/>
  <c r="D135" i="13"/>
  <c r="D136" i="13"/>
  <c r="D137" i="13"/>
  <c r="D138" i="13"/>
  <c r="D139" i="13"/>
  <c r="D140" i="13"/>
  <c r="D141" i="13"/>
  <c r="D142" i="13"/>
  <c r="D143" i="13"/>
  <c r="D144" i="13"/>
  <c r="D145" i="13"/>
  <c r="D146" i="13"/>
  <c r="D130" i="13"/>
  <c r="H113" i="13"/>
  <c r="H114" i="13"/>
  <c r="H115" i="13"/>
  <c r="H116" i="13"/>
  <c r="H117" i="13"/>
  <c r="H118" i="13"/>
  <c r="H119" i="13"/>
  <c r="H120" i="13"/>
  <c r="H121" i="13"/>
  <c r="H122" i="13"/>
  <c r="H123" i="13"/>
  <c r="H124" i="13"/>
  <c r="H125" i="13"/>
  <c r="H112" i="13"/>
  <c r="D113" i="13"/>
  <c r="D114" i="13"/>
  <c r="D115" i="13"/>
  <c r="D116" i="13"/>
  <c r="D117" i="13"/>
  <c r="D118" i="13"/>
  <c r="D119" i="13"/>
  <c r="D120" i="13"/>
  <c r="D121" i="13"/>
  <c r="D122" i="13"/>
  <c r="D123" i="13"/>
  <c r="D124" i="13"/>
  <c r="D125" i="13"/>
  <c r="E112" i="13"/>
  <c r="D112" i="13"/>
  <c r="D99" i="13"/>
  <c r="D100" i="13"/>
  <c r="D101" i="13"/>
  <c r="D102" i="13"/>
  <c r="D103" i="13"/>
  <c r="D104" i="13"/>
  <c r="D105" i="13"/>
  <c r="D106" i="13"/>
  <c r="D107" i="13"/>
  <c r="D98" i="13"/>
  <c r="B99" i="13"/>
  <c r="B100" i="13"/>
  <c r="B101" i="13"/>
  <c r="B102" i="13"/>
  <c r="B103" i="13"/>
  <c r="B104" i="13"/>
  <c r="B105" i="13"/>
  <c r="B106" i="13"/>
  <c r="B107" i="13"/>
  <c r="B98" i="13"/>
  <c r="E89" i="13"/>
  <c r="E90" i="13"/>
  <c r="E91" i="13"/>
  <c r="E92" i="13"/>
  <c r="E93" i="13"/>
  <c r="D89" i="13"/>
  <c r="D90" i="13"/>
  <c r="D91" i="13"/>
  <c r="D92" i="13"/>
  <c r="D93" i="13"/>
  <c r="B89" i="13"/>
  <c r="B90" i="13"/>
  <c r="B91" i="13"/>
  <c r="B92" i="13"/>
  <c r="B93" i="13"/>
  <c r="D88" i="13"/>
  <c r="B88" i="13"/>
  <c r="D80" i="13"/>
  <c r="D81" i="13"/>
  <c r="D82" i="13"/>
  <c r="D83" i="13"/>
  <c r="B80" i="13"/>
  <c r="B81" i="13"/>
  <c r="B82" i="13"/>
  <c r="B83" i="13"/>
  <c r="D79" i="13"/>
  <c r="B79" i="13"/>
  <c r="B73" i="13"/>
  <c r="B74" i="13"/>
  <c r="B72" i="13"/>
  <c r="D73" i="13"/>
  <c r="D74" i="13"/>
  <c r="D72" i="13"/>
  <c r="E337" i="13"/>
  <c r="E338" i="13"/>
  <c r="E339" i="13"/>
  <c r="E336" i="13"/>
  <c r="E327" i="13"/>
  <c r="E328" i="13"/>
  <c r="E329" i="13"/>
  <c r="E330" i="13"/>
  <c r="E331" i="13"/>
  <c r="E326" i="13"/>
  <c r="E313" i="13"/>
  <c r="E314" i="13"/>
  <c r="E315" i="13"/>
  <c r="E316" i="13"/>
  <c r="E317" i="13"/>
  <c r="E318" i="13"/>
  <c r="E319" i="13"/>
  <c r="E320" i="13"/>
  <c r="E321" i="13"/>
  <c r="E312" i="13"/>
  <c r="K65" i="13"/>
  <c r="K66" i="13"/>
  <c r="K67" i="13"/>
  <c r="H65" i="13"/>
  <c r="H66" i="13"/>
  <c r="H67" i="13"/>
  <c r="K64" i="13"/>
  <c r="H64" i="13"/>
  <c r="K43" i="13"/>
  <c r="K44" i="13"/>
  <c r="K45" i="13"/>
  <c r="K46" i="13"/>
  <c r="K47" i="13"/>
  <c r="K48" i="13"/>
  <c r="K49" i="13"/>
  <c r="K50" i="13"/>
  <c r="K51" i="13"/>
  <c r="K52" i="13"/>
  <c r="K53" i="13"/>
  <c r="K54" i="13"/>
  <c r="K55" i="13"/>
  <c r="K56" i="13"/>
  <c r="K57" i="13"/>
  <c r="K58" i="13"/>
  <c r="K59" i="13"/>
  <c r="H43" i="13"/>
  <c r="H44" i="13"/>
  <c r="H45" i="13"/>
  <c r="H46" i="13"/>
  <c r="H47" i="13"/>
  <c r="H48" i="13"/>
  <c r="H49" i="13"/>
  <c r="H50" i="13"/>
  <c r="H51" i="13"/>
  <c r="H52" i="13"/>
  <c r="H53" i="13"/>
  <c r="H54" i="13"/>
  <c r="H55" i="13"/>
  <c r="H56" i="13"/>
  <c r="H57" i="13"/>
  <c r="H58" i="13"/>
  <c r="H59" i="13"/>
  <c r="K42" i="13"/>
  <c r="H42" i="13"/>
  <c r="K33" i="13"/>
  <c r="K34" i="13"/>
  <c r="K35" i="13"/>
  <c r="K36" i="13"/>
  <c r="K37" i="13"/>
  <c r="K32" i="13"/>
  <c r="H33" i="13"/>
  <c r="H34" i="13"/>
  <c r="H35" i="13"/>
  <c r="H36" i="13"/>
  <c r="H37" i="13"/>
  <c r="H32" i="13"/>
  <c r="T23" i="13"/>
  <c r="T24" i="13"/>
  <c r="T25" i="13"/>
  <c r="T26" i="13"/>
  <c r="T27" i="13"/>
  <c r="S23" i="13"/>
  <c r="S24" i="13"/>
  <c r="S25" i="13"/>
  <c r="S26" i="13"/>
  <c r="S27" i="13"/>
  <c r="R23" i="13"/>
  <c r="R24" i="13"/>
  <c r="R25" i="13"/>
  <c r="R26" i="13"/>
  <c r="R27" i="13"/>
  <c r="Q23" i="13"/>
  <c r="Q24" i="13"/>
  <c r="Q25" i="13"/>
  <c r="Q26" i="13"/>
  <c r="Q27" i="13"/>
  <c r="T22" i="13"/>
  <c r="S22" i="13"/>
  <c r="R22" i="13"/>
  <c r="Q22" i="13"/>
  <c r="P23" i="13"/>
  <c r="P24" i="13"/>
  <c r="P25" i="13"/>
  <c r="P26" i="13"/>
  <c r="P27" i="13"/>
  <c r="P22" i="13"/>
  <c r="N23" i="13"/>
  <c r="N24" i="13"/>
  <c r="N25" i="13"/>
  <c r="N26" i="13"/>
  <c r="N27" i="13"/>
  <c r="N22" i="13"/>
  <c r="M23" i="13"/>
  <c r="M24" i="13"/>
  <c r="M25" i="13"/>
  <c r="M26" i="13"/>
  <c r="M27" i="13"/>
  <c r="M22" i="13"/>
  <c r="K23" i="13"/>
  <c r="K24" i="13"/>
  <c r="K25" i="13"/>
  <c r="K26" i="13"/>
  <c r="K27" i="13"/>
  <c r="K22" i="13"/>
  <c r="H23" i="13"/>
  <c r="H24" i="13"/>
  <c r="H25" i="13"/>
  <c r="H26" i="13"/>
  <c r="H27" i="13"/>
  <c r="H22" i="13"/>
  <c r="E203" i="13"/>
  <c r="E202" i="13"/>
  <c r="E191" i="13"/>
  <c r="E192" i="13"/>
  <c r="E193" i="13"/>
  <c r="E194" i="13"/>
  <c r="E195" i="13"/>
  <c r="E196" i="13"/>
  <c r="E197" i="13"/>
  <c r="E190" i="13"/>
  <c r="E178" i="13"/>
  <c r="E179" i="13"/>
  <c r="E180" i="13"/>
  <c r="E181" i="13"/>
  <c r="E182" i="13"/>
  <c r="E183" i="13"/>
  <c r="E184" i="13"/>
  <c r="E185" i="13"/>
  <c r="E177" i="13"/>
  <c r="E169" i="13"/>
  <c r="E170" i="13"/>
  <c r="E171" i="13"/>
  <c r="E172" i="13"/>
  <c r="E168" i="13"/>
  <c r="E152" i="13"/>
  <c r="E153" i="13"/>
  <c r="E154" i="13"/>
  <c r="E155" i="13"/>
  <c r="E156" i="13"/>
  <c r="E157" i="13"/>
  <c r="E158" i="13"/>
  <c r="E159" i="13"/>
  <c r="E160" i="13"/>
  <c r="E161" i="13"/>
  <c r="E162" i="13"/>
  <c r="E163" i="13"/>
  <c r="E151" i="13"/>
  <c r="E131" i="13"/>
  <c r="E132" i="13"/>
  <c r="E133" i="13"/>
  <c r="E134" i="13"/>
  <c r="E135" i="13"/>
  <c r="E136" i="13"/>
  <c r="E137" i="13"/>
  <c r="E138" i="13"/>
  <c r="E139" i="13"/>
  <c r="E140" i="13"/>
  <c r="E141" i="13"/>
  <c r="E142" i="13"/>
  <c r="E143" i="13"/>
  <c r="E144" i="13"/>
  <c r="E145" i="13"/>
  <c r="E146" i="13"/>
  <c r="E130" i="13"/>
  <c r="E113" i="13"/>
  <c r="E114" i="13"/>
  <c r="E115" i="13"/>
  <c r="E116" i="13"/>
  <c r="E117" i="13"/>
  <c r="E118" i="13"/>
  <c r="E119" i="13"/>
  <c r="E120" i="13"/>
  <c r="E121" i="13"/>
  <c r="E122" i="13"/>
  <c r="E123" i="13"/>
  <c r="E124" i="13"/>
  <c r="E125" i="13"/>
  <c r="E99" i="13"/>
  <c r="E100" i="13"/>
  <c r="E101" i="13"/>
  <c r="E102" i="13"/>
  <c r="E103" i="13"/>
  <c r="E104" i="13"/>
  <c r="E105" i="13"/>
  <c r="E106" i="13"/>
  <c r="E107" i="13"/>
  <c r="E98" i="13"/>
  <c r="E88" i="13"/>
  <c r="E80" i="13"/>
  <c r="E81" i="13"/>
  <c r="E82" i="13"/>
  <c r="E83" i="13"/>
  <c r="E79" i="13"/>
  <c r="F74" i="13"/>
  <c r="F73" i="13"/>
  <c r="F72" i="13"/>
  <c r="E65" i="13"/>
  <c r="E66" i="13"/>
  <c r="E67" i="13"/>
  <c r="E64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42" i="13"/>
  <c r="E33" i="13"/>
  <c r="E34" i="13"/>
  <c r="E35" i="13"/>
  <c r="E36" i="13"/>
  <c r="E37" i="13"/>
  <c r="E32" i="13"/>
  <c r="E23" i="13"/>
  <c r="E24" i="13"/>
  <c r="E25" i="13"/>
  <c r="E26" i="13"/>
  <c r="E27" i="13"/>
  <c r="E22" i="13"/>
  <c r="D23" i="13"/>
  <c r="D24" i="13"/>
  <c r="D25" i="13"/>
  <c r="D26" i="13"/>
  <c r="D27" i="13"/>
  <c r="D22" i="13"/>
  <c r="E13" i="13"/>
  <c r="E14" i="13"/>
  <c r="E15" i="13"/>
  <c r="D13" i="13"/>
  <c r="D14" i="13"/>
  <c r="D15" i="13"/>
  <c r="B13" i="13"/>
  <c r="B14" i="13"/>
  <c r="B15" i="13"/>
  <c r="E12" i="13"/>
  <c r="D12" i="13"/>
  <c r="B12" i="13"/>
  <c r="E339" i="8"/>
  <c r="E339" i="9" s="1"/>
  <c r="D339" i="8"/>
  <c r="D339" i="9" s="1"/>
  <c r="B339" i="8"/>
  <c r="B339" i="9" s="1"/>
  <c r="E338" i="8"/>
  <c r="E338" i="9" s="1"/>
  <c r="D338" i="8"/>
  <c r="D338" i="9" s="1"/>
  <c r="B338" i="8"/>
  <c r="B338" i="9" s="1"/>
  <c r="E337" i="8"/>
  <c r="E337" i="9" s="1"/>
  <c r="D337" i="8"/>
  <c r="D337" i="9" s="1"/>
  <c r="B337" i="8"/>
  <c r="B337" i="9" s="1"/>
  <c r="E336" i="8"/>
  <c r="E336" i="9" s="1"/>
  <c r="D336" i="8"/>
  <c r="D336" i="9" s="1"/>
  <c r="B336" i="8"/>
  <c r="B336" i="9" s="1"/>
  <c r="E331" i="8"/>
  <c r="E331" i="9" s="1"/>
  <c r="D331" i="8"/>
  <c r="D331" i="9" s="1"/>
  <c r="B331" i="8"/>
  <c r="B331" i="9" s="1"/>
  <c r="E330" i="8"/>
  <c r="E330" i="9" s="1"/>
  <c r="D330" i="8"/>
  <c r="D330" i="9" s="1"/>
  <c r="B330" i="8"/>
  <c r="B330" i="9" s="1"/>
  <c r="E329" i="8"/>
  <c r="E329" i="9" s="1"/>
  <c r="D329" i="8"/>
  <c r="D329" i="9" s="1"/>
  <c r="B329" i="8"/>
  <c r="B329" i="9" s="1"/>
  <c r="E328" i="8"/>
  <c r="E328" i="9" s="1"/>
  <c r="D328" i="8"/>
  <c r="D328" i="9" s="1"/>
  <c r="B328" i="8"/>
  <c r="B328" i="9" s="1"/>
  <c r="E327" i="8"/>
  <c r="E327" i="9" s="1"/>
  <c r="D327" i="8"/>
  <c r="D327" i="9" s="1"/>
  <c r="B327" i="8"/>
  <c r="B327" i="9" s="1"/>
  <c r="E326" i="8"/>
  <c r="E326" i="9" s="1"/>
  <c r="D326" i="8"/>
  <c r="D326" i="9" s="1"/>
  <c r="B326" i="8"/>
  <c r="B326" i="9" s="1"/>
  <c r="E321" i="8"/>
  <c r="E321" i="9" s="1"/>
  <c r="D321" i="8"/>
  <c r="D321" i="9" s="1"/>
  <c r="B321" i="8"/>
  <c r="B321" i="9" s="1"/>
  <c r="E320" i="8"/>
  <c r="E320" i="9" s="1"/>
  <c r="D320" i="8"/>
  <c r="D320" i="9" s="1"/>
  <c r="B320" i="8"/>
  <c r="B320" i="9" s="1"/>
  <c r="E319" i="8"/>
  <c r="E319" i="9" s="1"/>
  <c r="D319" i="8"/>
  <c r="D319" i="9" s="1"/>
  <c r="B319" i="8"/>
  <c r="B319" i="9" s="1"/>
  <c r="E318" i="8"/>
  <c r="E318" i="9" s="1"/>
  <c r="D318" i="8"/>
  <c r="D318" i="9" s="1"/>
  <c r="B318" i="8"/>
  <c r="B318" i="9" s="1"/>
  <c r="E317" i="8"/>
  <c r="E317" i="9" s="1"/>
  <c r="D317" i="8"/>
  <c r="D317" i="9" s="1"/>
  <c r="B317" i="8"/>
  <c r="B317" i="9" s="1"/>
  <c r="E316" i="8"/>
  <c r="E316" i="9" s="1"/>
  <c r="D316" i="8"/>
  <c r="D316" i="9" s="1"/>
  <c r="B316" i="8"/>
  <c r="B316" i="9" s="1"/>
  <c r="E315" i="8"/>
  <c r="E315" i="9" s="1"/>
  <c r="D315" i="8"/>
  <c r="D315" i="9" s="1"/>
  <c r="B315" i="8"/>
  <c r="B315" i="9" s="1"/>
  <c r="E314" i="8"/>
  <c r="E314" i="9" s="1"/>
  <c r="D314" i="8"/>
  <c r="D314" i="9" s="1"/>
  <c r="B314" i="8"/>
  <c r="B314" i="9" s="1"/>
  <c r="E313" i="8"/>
  <c r="E313" i="9" s="1"/>
  <c r="D313" i="8"/>
  <c r="D313" i="9" s="1"/>
  <c r="B313" i="8"/>
  <c r="B313" i="9" s="1"/>
  <c r="E312" i="8"/>
  <c r="E312" i="9" s="1"/>
  <c r="D312" i="8"/>
  <c r="D312" i="9" s="1"/>
  <c r="B312" i="8"/>
  <c r="B312" i="9" s="1"/>
  <c r="B307" i="8"/>
  <c r="B307" i="9" s="1"/>
  <c r="B306" i="8"/>
  <c r="B306" i="9" s="1"/>
  <c r="B305" i="8"/>
  <c r="B305" i="9" s="1"/>
  <c r="B304" i="8"/>
  <c r="B304" i="9" s="1"/>
  <c r="B303" i="8"/>
  <c r="B303" i="9" s="1"/>
  <c r="B302" i="8"/>
  <c r="B302" i="9" s="1"/>
  <c r="B301" i="8"/>
  <c r="B301" i="9" s="1"/>
  <c r="B300" i="8"/>
  <c r="B300" i="9" s="1"/>
  <c r="B299" i="8"/>
  <c r="B299" i="9" s="1"/>
  <c r="B298" i="8"/>
  <c r="B298" i="9" s="1"/>
  <c r="B297" i="8"/>
  <c r="B297" i="9" s="1"/>
  <c r="B296" i="8"/>
  <c r="B296" i="9" s="1"/>
  <c r="B291" i="8"/>
  <c r="B291" i="9" s="1"/>
  <c r="B290" i="8"/>
  <c r="B290" i="9" s="1"/>
  <c r="B289" i="8"/>
  <c r="B289" i="9" s="1"/>
  <c r="B288" i="8"/>
  <c r="B288" i="9" s="1"/>
  <c r="B287" i="8"/>
  <c r="B287" i="9" s="1"/>
  <c r="B286" i="8"/>
  <c r="B286" i="9" s="1"/>
  <c r="B285" i="8"/>
  <c r="B285" i="9" s="1"/>
  <c r="B284" i="8"/>
  <c r="B284" i="9" s="1"/>
  <c r="B283" i="8"/>
  <c r="B283" i="9" s="1"/>
  <c r="B282" i="8"/>
  <c r="B282" i="9" s="1"/>
  <c r="B277" i="8"/>
  <c r="B277" i="9" s="1"/>
  <c r="B276" i="8"/>
  <c r="B276" i="9" s="1"/>
  <c r="B275" i="8"/>
  <c r="B275" i="9" s="1"/>
  <c r="B274" i="8"/>
  <c r="B274" i="9" s="1"/>
  <c r="B273" i="8"/>
  <c r="B273" i="9" s="1"/>
  <c r="B272" i="8"/>
  <c r="B272" i="9" s="1"/>
  <c r="B271" i="8"/>
  <c r="B271" i="9" s="1"/>
  <c r="B266" i="8"/>
  <c r="B266" i="9" s="1"/>
  <c r="B265" i="8"/>
  <c r="B265" i="9" s="1"/>
  <c r="B264" i="8"/>
  <c r="B264" i="9" s="1"/>
  <c r="B263" i="8"/>
  <c r="B263" i="9" s="1"/>
  <c r="B262" i="8"/>
  <c r="B262" i="9" s="1"/>
  <c r="B257" i="8"/>
  <c r="B257" i="9" s="1"/>
  <c r="B256" i="8"/>
  <c r="B256" i="9" s="1"/>
  <c r="B255" i="8"/>
  <c r="B255" i="9" s="1"/>
  <c r="B254" i="8"/>
  <c r="B254" i="9" s="1"/>
  <c r="B253" i="8"/>
  <c r="B253" i="9" s="1"/>
  <c r="B252" i="8"/>
  <c r="B252" i="9" s="1"/>
  <c r="B251" i="8"/>
  <c r="B251" i="9" s="1"/>
  <c r="B250" i="8"/>
  <c r="B250" i="9" s="1"/>
  <c r="B249" i="8"/>
  <c r="B249" i="9" s="1"/>
  <c r="B248" i="8"/>
  <c r="B248" i="9" s="1"/>
  <c r="B247" i="8"/>
  <c r="B247" i="9" s="1"/>
  <c r="B246" i="8"/>
  <c r="B246" i="9" s="1"/>
  <c r="B241" i="8"/>
  <c r="B241" i="9" s="1"/>
  <c r="B240" i="8"/>
  <c r="B240" i="9" s="1"/>
  <c r="B239" i="8"/>
  <c r="B239" i="9" s="1"/>
  <c r="B238" i="8"/>
  <c r="B238" i="9" s="1"/>
  <c r="B237" i="8"/>
  <c r="B237" i="9" s="1"/>
  <c r="B236" i="8"/>
  <c r="B236" i="9" s="1"/>
  <c r="B235" i="8"/>
  <c r="B235" i="9" s="1"/>
  <c r="B234" i="8"/>
  <c r="B234" i="9" s="1"/>
  <c r="B233" i="8"/>
  <c r="B233" i="9" s="1"/>
  <c r="B228" i="8"/>
  <c r="B228" i="9" s="1"/>
  <c r="B227" i="8"/>
  <c r="B227" i="9" s="1"/>
  <c r="B226" i="8"/>
  <c r="B226" i="9" s="1"/>
  <c r="B225" i="8"/>
  <c r="B225" i="9" s="1"/>
  <c r="B224" i="8"/>
  <c r="B224" i="9" s="1"/>
  <c r="B223" i="8"/>
  <c r="B223" i="9" s="1"/>
  <c r="B222" i="8"/>
  <c r="B222" i="9" s="1"/>
  <c r="B221" i="8"/>
  <c r="B221" i="9" s="1"/>
  <c r="B220" i="8"/>
  <c r="B220" i="9" s="1"/>
  <c r="B219" i="8"/>
  <c r="B219" i="9" s="1"/>
  <c r="B218" i="8"/>
  <c r="B218" i="9" s="1"/>
  <c r="B217" i="8"/>
  <c r="B217" i="9" s="1"/>
  <c r="B214" i="8"/>
  <c r="B214" i="9" s="1"/>
  <c r="B213" i="8"/>
  <c r="B213" i="9" s="1"/>
  <c r="B212" i="8"/>
  <c r="B212" i="9" s="1"/>
  <c r="B211" i="8"/>
  <c r="B211" i="9" s="1"/>
  <c r="B210" i="8"/>
  <c r="B210" i="9" s="1"/>
  <c r="B209" i="8"/>
  <c r="B209" i="9" s="1"/>
  <c r="B208" i="8"/>
  <c r="B208" i="9" s="1"/>
  <c r="B207" i="8"/>
  <c r="B207" i="9" s="1"/>
  <c r="B206" i="8"/>
  <c r="B206" i="9" s="1"/>
  <c r="E203" i="8"/>
  <c r="E203" i="9" s="1"/>
  <c r="D203" i="8"/>
  <c r="D203" i="9" s="1"/>
  <c r="B203" i="8"/>
  <c r="B203" i="9" s="1"/>
  <c r="E202" i="8"/>
  <c r="E202" i="9" s="1"/>
  <c r="D202" i="8"/>
  <c r="D202" i="9" s="1"/>
  <c r="B202" i="8"/>
  <c r="B202" i="9" s="1"/>
  <c r="E197" i="8"/>
  <c r="E197" i="9" s="1"/>
  <c r="D197" i="8"/>
  <c r="D197" i="9" s="1"/>
  <c r="B197" i="8"/>
  <c r="B197" i="9" s="1"/>
  <c r="E196" i="8"/>
  <c r="E196" i="9" s="1"/>
  <c r="D196" i="8"/>
  <c r="D196" i="9" s="1"/>
  <c r="B196" i="8"/>
  <c r="B196" i="9" s="1"/>
  <c r="E195" i="8"/>
  <c r="E195" i="9" s="1"/>
  <c r="D195" i="8"/>
  <c r="D195" i="9" s="1"/>
  <c r="B195" i="8"/>
  <c r="B195" i="9" s="1"/>
  <c r="E194" i="8"/>
  <c r="E194" i="9" s="1"/>
  <c r="D194" i="8"/>
  <c r="D194" i="9" s="1"/>
  <c r="B194" i="8"/>
  <c r="B194" i="9" s="1"/>
  <c r="E193" i="8"/>
  <c r="E193" i="9" s="1"/>
  <c r="D193" i="8"/>
  <c r="D193" i="9" s="1"/>
  <c r="B193" i="8"/>
  <c r="B193" i="9" s="1"/>
  <c r="E192" i="8"/>
  <c r="E192" i="9" s="1"/>
  <c r="D192" i="8"/>
  <c r="D192" i="9" s="1"/>
  <c r="B192" i="8"/>
  <c r="B192" i="9" s="1"/>
  <c r="E191" i="8"/>
  <c r="E191" i="9" s="1"/>
  <c r="D191" i="8"/>
  <c r="D191" i="9" s="1"/>
  <c r="B191" i="8"/>
  <c r="B191" i="9" s="1"/>
  <c r="E190" i="8"/>
  <c r="E190" i="9" s="1"/>
  <c r="D190" i="8"/>
  <c r="D190" i="9" s="1"/>
  <c r="B190" i="8"/>
  <c r="B190" i="9" s="1"/>
  <c r="K185" i="8"/>
  <c r="K185" i="9" s="1"/>
  <c r="H185" i="8"/>
  <c r="H185" i="9" s="1"/>
  <c r="E185" i="8"/>
  <c r="E185" i="9" s="1"/>
  <c r="K184" i="8"/>
  <c r="K184" i="9" s="1"/>
  <c r="H184" i="8"/>
  <c r="H184" i="9" s="1"/>
  <c r="E184" i="8"/>
  <c r="E184" i="9" s="1"/>
  <c r="K183" i="8"/>
  <c r="K183" i="9" s="1"/>
  <c r="H183" i="8"/>
  <c r="H183" i="9" s="1"/>
  <c r="E183" i="8"/>
  <c r="E183" i="9" s="1"/>
  <c r="K182" i="8"/>
  <c r="K182" i="9" s="1"/>
  <c r="H182" i="8"/>
  <c r="H182" i="9" s="1"/>
  <c r="E182" i="8"/>
  <c r="E182" i="9" s="1"/>
  <c r="K181" i="8"/>
  <c r="K181" i="9" s="1"/>
  <c r="H181" i="8"/>
  <c r="H181" i="9" s="1"/>
  <c r="E181" i="8"/>
  <c r="E181" i="9" s="1"/>
  <c r="K180" i="8"/>
  <c r="K180" i="9" s="1"/>
  <c r="H180" i="8"/>
  <c r="H180" i="9" s="1"/>
  <c r="E180" i="8"/>
  <c r="E180" i="9" s="1"/>
  <c r="K179" i="8"/>
  <c r="K179" i="9" s="1"/>
  <c r="H179" i="8"/>
  <c r="H179" i="9" s="1"/>
  <c r="E179" i="8"/>
  <c r="E179" i="9" s="1"/>
  <c r="K178" i="8"/>
  <c r="K178" i="9" s="1"/>
  <c r="H178" i="8"/>
  <c r="H178" i="9" s="1"/>
  <c r="E178" i="8"/>
  <c r="E178" i="9" s="1"/>
  <c r="K177" i="8"/>
  <c r="K177" i="9" s="1"/>
  <c r="H177" i="8"/>
  <c r="H177" i="9" s="1"/>
  <c r="E177" i="8"/>
  <c r="E177" i="9" s="1"/>
  <c r="E172" i="8"/>
  <c r="E172" i="9" s="1"/>
  <c r="D172" i="8"/>
  <c r="D172" i="9" s="1"/>
  <c r="B172" i="8"/>
  <c r="B172" i="9" s="1"/>
  <c r="E171" i="8"/>
  <c r="E171" i="9" s="1"/>
  <c r="D171" i="8"/>
  <c r="D171" i="9" s="1"/>
  <c r="B171" i="8"/>
  <c r="B171" i="9" s="1"/>
  <c r="E170" i="8"/>
  <c r="E170" i="9" s="1"/>
  <c r="D170" i="8"/>
  <c r="D170" i="9" s="1"/>
  <c r="B170" i="8"/>
  <c r="B170" i="9" s="1"/>
  <c r="E169" i="8"/>
  <c r="E169" i="9" s="1"/>
  <c r="D169" i="8"/>
  <c r="D169" i="9" s="1"/>
  <c r="B169" i="8"/>
  <c r="B169" i="9" s="1"/>
  <c r="E168" i="8"/>
  <c r="E168" i="9" s="1"/>
  <c r="D168" i="8"/>
  <c r="D168" i="9" s="1"/>
  <c r="B168" i="8"/>
  <c r="B168" i="9" s="1"/>
  <c r="E163" i="8"/>
  <c r="E163" i="9" s="1"/>
  <c r="D163" i="8"/>
  <c r="D163" i="9" s="1"/>
  <c r="B163" i="8"/>
  <c r="B163" i="9" s="1"/>
  <c r="E162" i="8"/>
  <c r="E162" i="9" s="1"/>
  <c r="D162" i="8"/>
  <c r="D162" i="9" s="1"/>
  <c r="B162" i="8"/>
  <c r="B162" i="9" s="1"/>
  <c r="E161" i="8"/>
  <c r="E161" i="9" s="1"/>
  <c r="D161" i="8"/>
  <c r="D161" i="9" s="1"/>
  <c r="B161" i="8"/>
  <c r="B161" i="9" s="1"/>
  <c r="E160" i="8"/>
  <c r="E160" i="9" s="1"/>
  <c r="D160" i="8"/>
  <c r="D160" i="9" s="1"/>
  <c r="B160" i="8"/>
  <c r="B160" i="9" s="1"/>
  <c r="E159" i="8"/>
  <c r="E159" i="9" s="1"/>
  <c r="D159" i="8"/>
  <c r="D159" i="9" s="1"/>
  <c r="B159" i="8"/>
  <c r="B159" i="9" s="1"/>
  <c r="E158" i="8"/>
  <c r="E158" i="9" s="1"/>
  <c r="D158" i="8"/>
  <c r="D158" i="9" s="1"/>
  <c r="B158" i="8"/>
  <c r="B158" i="9" s="1"/>
  <c r="E157" i="8"/>
  <c r="E157" i="9" s="1"/>
  <c r="D157" i="8"/>
  <c r="D157" i="9" s="1"/>
  <c r="B157" i="8"/>
  <c r="B157" i="9" s="1"/>
  <c r="E156" i="8"/>
  <c r="E156" i="9" s="1"/>
  <c r="D156" i="8"/>
  <c r="D156" i="9" s="1"/>
  <c r="B156" i="8"/>
  <c r="B156" i="9" s="1"/>
  <c r="E155" i="8"/>
  <c r="E155" i="9" s="1"/>
  <c r="D155" i="8"/>
  <c r="D155" i="9" s="1"/>
  <c r="B155" i="8"/>
  <c r="B155" i="9" s="1"/>
  <c r="E154" i="8"/>
  <c r="E154" i="9" s="1"/>
  <c r="D154" i="8"/>
  <c r="D154" i="9" s="1"/>
  <c r="B154" i="8"/>
  <c r="B154" i="9" s="1"/>
  <c r="E153" i="8"/>
  <c r="E153" i="9" s="1"/>
  <c r="D153" i="8"/>
  <c r="D153" i="9" s="1"/>
  <c r="B153" i="8"/>
  <c r="B153" i="9" s="1"/>
  <c r="E152" i="8"/>
  <c r="E152" i="9" s="1"/>
  <c r="D152" i="8"/>
  <c r="D152" i="9" s="1"/>
  <c r="B152" i="8"/>
  <c r="B152" i="9" s="1"/>
  <c r="E151" i="8"/>
  <c r="E151" i="9" s="1"/>
  <c r="D151" i="8"/>
  <c r="D151" i="9" s="1"/>
  <c r="B151" i="8"/>
  <c r="B151" i="9" s="1"/>
  <c r="E146" i="8"/>
  <c r="E146" i="9" s="1"/>
  <c r="D146" i="8"/>
  <c r="D146" i="9" s="1"/>
  <c r="B146" i="8"/>
  <c r="B146" i="9" s="1"/>
  <c r="E145" i="8"/>
  <c r="E145" i="9" s="1"/>
  <c r="D145" i="8"/>
  <c r="D145" i="9" s="1"/>
  <c r="B145" i="8"/>
  <c r="B145" i="9" s="1"/>
  <c r="E144" i="8"/>
  <c r="E144" i="9" s="1"/>
  <c r="D144" i="8"/>
  <c r="D144" i="9" s="1"/>
  <c r="B144" i="8"/>
  <c r="B144" i="9" s="1"/>
  <c r="E143" i="8"/>
  <c r="E143" i="9" s="1"/>
  <c r="D143" i="8"/>
  <c r="D143" i="9" s="1"/>
  <c r="B143" i="8"/>
  <c r="B143" i="9" s="1"/>
  <c r="E142" i="8"/>
  <c r="E142" i="9" s="1"/>
  <c r="D142" i="8"/>
  <c r="D142" i="9" s="1"/>
  <c r="B142" i="8"/>
  <c r="B142" i="9" s="1"/>
  <c r="E141" i="8"/>
  <c r="E141" i="9" s="1"/>
  <c r="D141" i="8"/>
  <c r="D141" i="9" s="1"/>
  <c r="B141" i="8"/>
  <c r="B141" i="9" s="1"/>
  <c r="E140" i="8"/>
  <c r="E140" i="9" s="1"/>
  <c r="D140" i="8"/>
  <c r="D140" i="9" s="1"/>
  <c r="B140" i="8"/>
  <c r="B140" i="9" s="1"/>
  <c r="E139" i="8"/>
  <c r="E139" i="9" s="1"/>
  <c r="D139" i="8"/>
  <c r="D139" i="9" s="1"/>
  <c r="B139" i="8"/>
  <c r="B139" i="9" s="1"/>
  <c r="E138" i="8"/>
  <c r="E138" i="9" s="1"/>
  <c r="D138" i="8"/>
  <c r="D138" i="9" s="1"/>
  <c r="B138" i="8"/>
  <c r="B138" i="9" s="1"/>
  <c r="E137" i="8"/>
  <c r="E137" i="9" s="1"/>
  <c r="D137" i="8"/>
  <c r="D137" i="9" s="1"/>
  <c r="B137" i="8"/>
  <c r="B137" i="9" s="1"/>
  <c r="E136" i="8"/>
  <c r="E136" i="9" s="1"/>
  <c r="D136" i="8"/>
  <c r="D136" i="9" s="1"/>
  <c r="B136" i="8"/>
  <c r="B136" i="9" s="1"/>
  <c r="E135" i="8"/>
  <c r="E135" i="9" s="1"/>
  <c r="D135" i="8"/>
  <c r="D135" i="9" s="1"/>
  <c r="B135" i="8"/>
  <c r="B135" i="9" s="1"/>
  <c r="E134" i="8"/>
  <c r="E134" i="9" s="1"/>
  <c r="D134" i="8"/>
  <c r="D134" i="9" s="1"/>
  <c r="B134" i="8"/>
  <c r="B134" i="9" s="1"/>
  <c r="E133" i="8"/>
  <c r="E133" i="9" s="1"/>
  <c r="D133" i="8"/>
  <c r="D133" i="9" s="1"/>
  <c r="B133" i="8"/>
  <c r="B133" i="9" s="1"/>
  <c r="E132" i="8"/>
  <c r="E132" i="9" s="1"/>
  <c r="D132" i="8"/>
  <c r="D132" i="9" s="1"/>
  <c r="B132" i="8"/>
  <c r="B132" i="9" s="1"/>
  <c r="E131" i="8"/>
  <c r="E131" i="9" s="1"/>
  <c r="D131" i="8"/>
  <c r="D131" i="9" s="1"/>
  <c r="B131" i="8"/>
  <c r="B131" i="9" s="1"/>
  <c r="E130" i="8"/>
  <c r="E130" i="9" s="1"/>
  <c r="D130" i="8"/>
  <c r="D130" i="9" s="1"/>
  <c r="B130" i="8"/>
  <c r="B130" i="9" s="1"/>
  <c r="H125" i="8"/>
  <c r="H125" i="9" s="1"/>
  <c r="E125" i="8"/>
  <c r="E125" i="9" s="1"/>
  <c r="D125" i="8"/>
  <c r="D125" i="9" s="1"/>
  <c r="H124" i="8"/>
  <c r="H124" i="9" s="1"/>
  <c r="E124" i="8"/>
  <c r="E124" i="9" s="1"/>
  <c r="D124" i="8"/>
  <c r="D124" i="9" s="1"/>
  <c r="H123" i="8"/>
  <c r="H123" i="9" s="1"/>
  <c r="E123" i="8"/>
  <c r="E123" i="9" s="1"/>
  <c r="D123" i="8"/>
  <c r="D123" i="9" s="1"/>
  <c r="H122" i="8"/>
  <c r="H122" i="9" s="1"/>
  <c r="E122" i="8"/>
  <c r="E122" i="9" s="1"/>
  <c r="D122" i="8"/>
  <c r="D122" i="9" s="1"/>
  <c r="H121" i="8"/>
  <c r="H121" i="9" s="1"/>
  <c r="E121" i="8"/>
  <c r="E121" i="9" s="1"/>
  <c r="D121" i="8"/>
  <c r="D121" i="9" s="1"/>
  <c r="H120" i="8"/>
  <c r="H120" i="9" s="1"/>
  <c r="E120" i="8"/>
  <c r="E120" i="9" s="1"/>
  <c r="D120" i="8"/>
  <c r="D120" i="9" s="1"/>
  <c r="H119" i="8"/>
  <c r="H119" i="9" s="1"/>
  <c r="E119" i="8"/>
  <c r="E119" i="9" s="1"/>
  <c r="D119" i="8"/>
  <c r="D119" i="9" s="1"/>
  <c r="H118" i="8"/>
  <c r="H118" i="9" s="1"/>
  <c r="E118" i="8"/>
  <c r="E118" i="9" s="1"/>
  <c r="D118" i="8"/>
  <c r="D118" i="9" s="1"/>
  <c r="H117" i="8"/>
  <c r="H117" i="9" s="1"/>
  <c r="E117" i="8"/>
  <c r="E117" i="9" s="1"/>
  <c r="D117" i="8"/>
  <c r="D117" i="9" s="1"/>
  <c r="H116" i="8"/>
  <c r="H116" i="9" s="1"/>
  <c r="E116" i="8"/>
  <c r="E116" i="9" s="1"/>
  <c r="D116" i="8"/>
  <c r="D116" i="9" s="1"/>
  <c r="H115" i="8"/>
  <c r="H115" i="9" s="1"/>
  <c r="E115" i="8"/>
  <c r="E115" i="9" s="1"/>
  <c r="D115" i="8"/>
  <c r="D115" i="9" s="1"/>
  <c r="H114" i="8"/>
  <c r="H114" i="9" s="1"/>
  <c r="E114" i="8"/>
  <c r="E114" i="9" s="1"/>
  <c r="D114" i="8"/>
  <c r="D114" i="9" s="1"/>
  <c r="H113" i="8"/>
  <c r="H113" i="9" s="1"/>
  <c r="E113" i="8"/>
  <c r="E113" i="9" s="1"/>
  <c r="D113" i="8"/>
  <c r="D113" i="9" s="1"/>
  <c r="H112" i="8"/>
  <c r="H112" i="9" s="1"/>
  <c r="E112" i="8"/>
  <c r="E112" i="9" s="1"/>
  <c r="D112" i="8"/>
  <c r="D112" i="9" s="1"/>
  <c r="E107" i="8"/>
  <c r="E107" i="9" s="1"/>
  <c r="D107" i="8"/>
  <c r="D107" i="9" s="1"/>
  <c r="B107" i="8"/>
  <c r="B107" i="9" s="1"/>
  <c r="E106" i="8"/>
  <c r="E106" i="9" s="1"/>
  <c r="D106" i="8"/>
  <c r="D106" i="9" s="1"/>
  <c r="B106" i="8"/>
  <c r="B106" i="9" s="1"/>
  <c r="E105" i="8"/>
  <c r="E105" i="9" s="1"/>
  <c r="D105" i="8"/>
  <c r="D105" i="9" s="1"/>
  <c r="B105" i="8"/>
  <c r="B105" i="9" s="1"/>
  <c r="E104" i="8"/>
  <c r="E104" i="9" s="1"/>
  <c r="D104" i="8"/>
  <c r="D104" i="9" s="1"/>
  <c r="B104" i="8"/>
  <c r="B104" i="9" s="1"/>
  <c r="E103" i="8"/>
  <c r="E103" i="9" s="1"/>
  <c r="D103" i="8"/>
  <c r="D103" i="9" s="1"/>
  <c r="B103" i="8"/>
  <c r="B103" i="9" s="1"/>
  <c r="E102" i="8"/>
  <c r="E102" i="9" s="1"/>
  <c r="D102" i="8"/>
  <c r="D102" i="9" s="1"/>
  <c r="B102" i="8"/>
  <c r="B102" i="9" s="1"/>
  <c r="E101" i="8"/>
  <c r="E101" i="9" s="1"/>
  <c r="D101" i="8"/>
  <c r="D101" i="9" s="1"/>
  <c r="B101" i="8"/>
  <c r="B101" i="9" s="1"/>
  <c r="E100" i="8"/>
  <c r="E100" i="9" s="1"/>
  <c r="D100" i="8"/>
  <c r="D100" i="9" s="1"/>
  <c r="B100" i="8"/>
  <c r="B100" i="9" s="1"/>
  <c r="E99" i="8"/>
  <c r="E99" i="9" s="1"/>
  <c r="D99" i="8"/>
  <c r="D99" i="9" s="1"/>
  <c r="B99" i="8"/>
  <c r="B99" i="9" s="1"/>
  <c r="E98" i="8"/>
  <c r="E98" i="9" s="1"/>
  <c r="D98" i="8"/>
  <c r="D98" i="9" s="1"/>
  <c r="B98" i="8"/>
  <c r="B98" i="9" s="1"/>
  <c r="E93" i="8"/>
  <c r="E93" i="9" s="1"/>
  <c r="D93" i="8"/>
  <c r="D93" i="9" s="1"/>
  <c r="B93" i="8"/>
  <c r="B93" i="9" s="1"/>
  <c r="E92" i="8"/>
  <c r="E92" i="9" s="1"/>
  <c r="D92" i="8"/>
  <c r="D92" i="9" s="1"/>
  <c r="B92" i="8"/>
  <c r="B92" i="9" s="1"/>
  <c r="E91" i="8"/>
  <c r="E91" i="9" s="1"/>
  <c r="D91" i="8"/>
  <c r="D91" i="9" s="1"/>
  <c r="B91" i="8"/>
  <c r="B91" i="9" s="1"/>
  <c r="E90" i="8"/>
  <c r="E90" i="9" s="1"/>
  <c r="D90" i="8"/>
  <c r="D90" i="9" s="1"/>
  <c r="B90" i="8"/>
  <c r="B90" i="9" s="1"/>
  <c r="E89" i="8"/>
  <c r="E89" i="9" s="1"/>
  <c r="D89" i="8"/>
  <c r="D89" i="9" s="1"/>
  <c r="B89" i="8"/>
  <c r="B89" i="9" s="1"/>
  <c r="E88" i="8"/>
  <c r="E88" i="9" s="1"/>
  <c r="D88" i="8"/>
  <c r="D88" i="9" s="1"/>
  <c r="B88" i="8"/>
  <c r="B88" i="9" s="1"/>
  <c r="E83" i="8"/>
  <c r="E83" i="9" s="1"/>
  <c r="D83" i="8"/>
  <c r="D83" i="9" s="1"/>
  <c r="B83" i="8"/>
  <c r="B83" i="9" s="1"/>
  <c r="E82" i="8"/>
  <c r="E82" i="9" s="1"/>
  <c r="D82" i="8"/>
  <c r="D82" i="9" s="1"/>
  <c r="B82" i="8"/>
  <c r="B82" i="9" s="1"/>
  <c r="E81" i="8"/>
  <c r="E81" i="9" s="1"/>
  <c r="D81" i="8"/>
  <c r="D81" i="9" s="1"/>
  <c r="B81" i="8"/>
  <c r="B81" i="9" s="1"/>
  <c r="E80" i="8"/>
  <c r="E80" i="9" s="1"/>
  <c r="D80" i="8"/>
  <c r="D80" i="9" s="1"/>
  <c r="B80" i="8"/>
  <c r="B80" i="9" s="1"/>
  <c r="E79" i="8"/>
  <c r="E79" i="9" s="1"/>
  <c r="D79" i="8"/>
  <c r="D79" i="9" s="1"/>
  <c r="B79" i="8"/>
  <c r="B79" i="9" s="1"/>
  <c r="F74" i="8"/>
  <c r="F74" i="9" s="1"/>
  <c r="D74" i="8"/>
  <c r="D74" i="9" s="1"/>
  <c r="B74" i="8"/>
  <c r="B74" i="9" s="1"/>
  <c r="F73" i="8"/>
  <c r="F73" i="9" s="1"/>
  <c r="D73" i="8"/>
  <c r="D73" i="9" s="1"/>
  <c r="B73" i="8"/>
  <c r="B73" i="9" s="1"/>
  <c r="F72" i="8"/>
  <c r="F72" i="9" s="1"/>
  <c r="D72" i="8"/>
  <c r="D72" i="9" s="1"/>
  <c r="B72" i="8"/>
  <c r="B72" i="9" s="1"/>
  <c r="K67" i="8"/>
  <c r="K67" i="9" s="1"/>
  <c r="H67" i="8"/>
  <c r="H67" i="9" s="1"/>
  <c r="E67" i="8"/>
  <c r="E67" i="9" s="1"/>
  <c r="K66" i="8"/>
  <c r="K66" i="9" s="1"/>
  <c r="H66" i="8"/>
  <c r="H66" i="9" s="1"/>
  <c r="E66" i="8"/>
  <c r="E66" i="9" s="1"/>
  <c r="K65" i="8"/>
  <c r="K65" i="9" s="1"/>
  <c r="H65" i="8"/>
  <c r="H65" i="9" s="1"/>
  <c r="E65" i="8"/>
  <c r="E65" i="9" s="1"/>
  <c r="K64" i="8"/>
  <c r="K64" i="9" s="1"/>
  <c r="H64" i="8"/>
  <c r="H64" i="9" s="1"/>
  <c r="E64" i="8"/>
  <c r="E64" i="9" s="1"/>
  <c r="K59" i="8"/>
  <c r="K59" i="9" s="1"/>
  <c r="H59" i="8"/>
  <c r="H59" i="9" s="1"/>
  <c r="E59" i="8"/>
  <c r="E59" i="9" s="1"/>
  <c r="K58" i="8"/>
  <c r="K58" i="9" s="1"/>
  <c r="H58" i="8"/>
  <c r="H58" i="9" s="1"/>
  <c r="E58" i="8"/>
  <c r="E58" i="9" s="1"/>
  <c r="K57" i="8"/>
  <c r="K57" i="9" s="1"/>
  <c r="H57" i="8"/>
  <c r="H57" i="9" s="1"/>
  <c r="E57" i="8"/>
  <c r="E57" i="9" s="1"/>
  <c r="K56" i="8"/>
  <c r="K56" i="9" s="1"/>
  <c r="H56" i="8"/>
  <c r="H56" i="9" s="1"/>
  <c r="E56" i="8"/>
  <c r="E56" i="9" s="1"/>
  <c r="K55" i="8"/>
  <c r="K55" i="9" s="1"/>
  <c r="H55" i="8"/>
  <c r="H55" i="9" s="1"/>
  <c r="E55" i="8"/>
  <c r="E55" i="9" s="1"/>
  <c r="K54" i="8"/>
  <c r="K54" i="9" s="1"/>
  <c r="H54" i="8"/>
  <c r="H54" i="9" s="1"/>
  <c r="E54" i="8"/>
  <c r="E54" i="9" s="1"/>
  <c r="K53" i="8"/>
  <c r="K53" i="9" s="1"/>
  <c r="H53" i="8"/>
  <c r="H53" i="9" s="1"/>
  <c r="E53" i="8"/>
  <c r="E53" i="9" s="1"/>
  <c r="K52" i="8"/>
  <c r="K52" i="9" s="1"/>
  <c r="H52" i="8"/>
  <c r="H52" i="9" s="1"/>
  <c r="E52" i="8"/>
  <c r="E52" i="9" s="1"/>
  <c r="K51" i="8"/>
  <c r="K51" i="9" s="1"/>
  <c r="H51" i="8"/>
  <c r="H51" i="9" s="1"/>
  <c r="E51" i="8"/>
  <c r="E51" i="9" s="1"/>
  <c r="K50" i="8"/>
  <c r="K50" i="9" s="1"/>
  <c r="H50" i="8"/>
  <c r="H50" i="9" s="1"/>
  <c r="E50" i="8"/>
  <c r="E50" i="9" s="1"/>
  <c r="K49" i="8"/>
  <c r="K49" i="9" s="1"/>
  <c r="H49" i="8"/>
  <c r="H49" i="9" s="1"/>
  <c r="E49" i="8"/>
  <c r="E49" i="9" s="1"/>
  <c r="K48" i="8"/>
  <c r="K48" i="9" s="1"/>
  <c r="H48" i="8"/>
  <c r="H48" i="9" s="1"/>
  <c r="E48" i="8"/>
  <c r="E48" i="9" s="1"/>
  <c r="K47" i="8"/>
  <c r="K47" i="9" s="1"/>
  <c r="H47" i="8"/>
  <c r="H47" i="9" s="1"/>
  <c r="E47" i="8"/>
  <c r="E47" i="9" s="1"/>
  <c r="K46" i="8"/>
  <c r="K46" i="9" s="1"/>
  <c r="H46" i="8"/>
  <c r="H46" i="9" s="1"/>
  <c r="E46" i="8"/>
  <c r="E46" i="9" s="1"/>
  <c r="K45" i="8"/>
  <c r="K45" i="9" s="1"/>
  <c r="H45" i="8"/>
  <c r="H45" i="9" s="1"/>
  <c r="E45" i="8"/>
  <c r="E45" i="9" s="1"/>
  <c r="K44" i="8"/>
  <c r="K44" i="9" s="1"/>
  <c r="H44" i="8"/>
  <c r="H44" i="9" s="1"/>
  <c r="E44" i="8"/>
  <c r="E44" i="9" s="1"/>
  <c r="K43" i="8"/>
  <c r="K43" i="9" s="1"/>
  <c r="H43" i="8"/>
  <c r="H43" i="9" s="1"/>
  <c r="E43" i="8"/>
  <c r="E43" i="9" s="1"/>
  <c r="K42" i="8"/>
  <c r="K42" i="9" s="1"/>
  <c r="H42" i="8"/>
  <c r="H42" i="9" s="1"/>
  <c r="E42" i="8"/>
  <c r="E42" i="9" s="1"/>
  <c r="K37" i="8"/>
  <c r="K37" i="9" s="1"/>
  <c r="H37" i="8"/>
  <c r="H37" i="9" s="1"/>
  <c r="E37" i="8"/>
  <c r="E37" i="9" s="1"/>
  <c r="K36" i="8"/>
  <c r="K36" i="9" s="1"/>
  <c r="H36" i="8"/>
  <c r="H36" i="9" s="1"/>
  <c r="E36" i="8"/>
  <c r="E36" i="9" s="1"/>
  <c r="K35" i="8"/>
  <c r="K35" i="9" s="1"/>
  <c r="H35" i="8"/>
  <c r="H35" i="9" s="1"/>
  <c r="E35" i="8"/>
  <c r="E35" i="9" s="1"/>
  <c r="K34" i="8"/>
  <c r="K34" i="9" s="1"/>
  <c r="H34" i="8"/>
  <c r="H34" i="9" s="1"/>
  <c r="E34" i="8"/>
  <c r="E34" i="9" s="1"/>
  <c r="K33" i="8"/>
  <c r="K33" i="9" s="1"/>
  <c r="H33" i="8"/>
  <c r="H33" i="9" s="1"/>
  <c r="E33" i="8"/>
  <c r="E33" i="9" s="1"/>
  <c r="K32" i="8"/>
  <c r="K32" i="9" s="1"/>
  <c r="H32" i="8"/>
  <c r="H32" i="9" s="1"/>
  <c r="E32" i="8"/>
  <c r="E32" i="9" s="1"/>
  <c r="T27" i="8"/>
  <c r="T27" i="9" s="1"/>
  <c r="S27" i="8"/>
  <c r="S27" i="9" s="1"/>
  <c r="R27" i="8"/>
  <c r="R27" i="9" s="1"/>
  <c r="Q27" i="8"/>
  <c r="Q27" i="9" s="1"/>
  <c r="P27" i="8"/>
  <c r="P27" i="9" s="1"/>
  <c r="N27" i="8"/>
  <c r="N27" i="9" s="1"/>
  <c r="M27" i="8"/>
  <c r="M27" i="9" s="1"/>
  <c r="K27" i="8"/>
  <c r="K27" i="9" s="1"/>
  <c r="H27" i="8"/>
  <c r="H27" i="9" s="1"/>
  <c r="E27" i="8"/>
  <c r="E27" i="9" s="1"/>
  <c r="D27" i="8"/>
  <c r="D27" i="9" s="1"/>
  <c r="T26" i="8"/>
  <c r="T26" i="9" s="1"/>
  <c r="S26" i="8"/>
  <c r="S26" i="9" s="1"/>
  <c r="R26" i="8"/>
  <c r="R26" i="9" s="1"/>
  <c r="Q26" i="8"/>
  <c r="Q26" i="9" s="1"/>
  <c r="P26" i="8"/>
  <c r="P26" i="9" s="1"/>
  <c r="N26" i="8"/>
  <c r="N26" i="9" s="1"/>
  <c r="M26" i="8"/>
  <c r="M26" i="9" s="1"/>
  <c r="K26" i="8"/>
  <c r="K26" i="9" s="1"/>
  <c r="H26" i="8"/>
  <c r="H26" i="9" s="1"/>
  <c r="E26" i="8"/>
  <c r="E26" i="9" s="1"/>
  <c r="D26" i="8"/>
  <c r="D26" i="9" s="1"/>
  <c r="T25" i="8"/>
  <c r="T25" i="9" s="1"/>
  <c r="S25" i="8"/>
  <c r="S25" i="9" s="1"/>
  <c r="R25" i="8"/>
  <c r="R25" i="9" s="1"/>
  <c r="Q25" i="8"/>
  <c r="Q25" i="9" s="1"/>
  <c r="P25" i="8"/>
  <c r="P25" i="9" s="1"/>
  <c r="N25" i="8"/>
  <c r="N25" i="9" s="1"/>
  <c r="M25" i="8"/>
  <c r="M25" i="9" s="1"/>
  <c r="K25" i="8"/>
  <c r="K25" i="9" s="1"/>
  <c r="H25" i="8"/>
  <c r="H25" i="9" s="1"/>
  <c r="E25" i="8"/>
  <c r="E25" i="9" s="1"/>
  <c r="D25" i="8"/>
  <c r="D25" i="9" s="1"/>
  <c r="T24" i="8"/>
  <c r="T24" i="9" s="1"/>
  <c r="S24" i="8"/>
  <c r="S24" i="9" s="1"/>
  <c r="R24" i="8"/>
  <c r="R24" i="9" s="1"/>
  <c r="Q24" i="8"/>
  <c r="Q24" i="9" s="1"/>
  <c r="P24" i="8"/>
  <c r="P24" i="9" s="1"/>
  <c r="N24" i="8"/>
  <c r="N24" i="9" s="1"/>
  <c r="M24" i="8"/>
  <c r="M24" i="9" s="1"/>
  <c r="K24" i="8"/>
  <c r="K24" i="9" s="1"/>
  <c r="H24" i="8"/>
  <c r="H24" i="9" s="1"/>
  <c r="E24" i="8"/>
  <c r="E24" i="9" s="1"/>
  <c r="D24" i="8"/>
  <c r="D24" i="9" s="1"/>
  <c r="T23" i="8"/>
  <c r="T23" i="9" s="1"/>
  <c r="S23" i="8"/>
  <c r="S23" i="9" s="1"/>
  <c r="R23" i="8"/>
  <c r="R23" i="9" s="1"/>
  <c r="Q23" i="8"/>
  <c r="Q23" i="9" s="1"/>
  <c r="P23" i="8"/>
  <c r="P23" i="9" s="1"/>
  <c r="N23" i="8"/>
  <c r="N23" i="9" s="1"/>
  <c r="M23" i="8"/>
  <c r="M23" i="9" s="1"/>
  <c r="K23" i="8"/>
  <c r="K23" i="9" s="1"/>
  <c r="H23" i="8"/>
  <c r="H23" i="9" s="1"/>
  <c r="E23" i="8"/>
  <c r="E23" i="9" s="1"/>
  <c r="D23" i="8"/>
  <c r="D23" i="9" s="1"/>
  <c r="T22" i="8"/>
  <c r="T22" i="9" s="1"/>
  <c r="S22" i="8"/>
  <c r="S22" i="9" s="1"/>
  <c r="R22" i="8"/>
  <c r="R22" i="9" s="1"/>
  <c r="Q22" i="8"/>
  <c r="Q22" i="9" s="1"/>
  <c r="P22" i="8"/>
  <c r="P22" i="9" s="1"/>
  <c r="N22" i="8"/>
  <c r="N22" i="9" s="1"/>
  <c r="M22" i="8"/>
  <c r="M22" i="9" s="1"/>
  <c r="K22" i="8"/>
  <c r="K22" i="9" s="1"/>
  <c r="H22" i="8"/>
  <c r="H22" i="9" s="1"/>
  <c r="E22" i="8"/>
  <c r="E22" i="9" s="1"/>
  <c r="D22" i="8"/>
  <c r="D22" i="9" s="1"/>
  <c r="E15" i="8"/>
  <c r="E15" i="9" s="1"/>
  <c r="D15" i="8"/>
  <c r="D15" i="9" s="1"/>
  <c r="B15" i="8"/>
  <c r="B15" i="9" s="1"/>
  <c r="E14" i="8"/>
  <c r="E14" i="9" s="1"/>
  <c r="D14" i="8"/>
  <c r="D14" i="9" s="1"/>
  <c r="B14" i="8"/>
  <c r="B14" i="9" s="1"/>
  <c r="E13" i="8"/>
  <c r="E13" i="9" s="1"/>
  <c r="D13" i="8"/>
  <c r="D13" i="9" s="1"/>
  <c r="B13" i="8"/>
  <c r="B13" i="9" s="1"/>
  <c r="E12" i="8"/>
  <c r="E12" i="9" s="1"/>
  <c r="D12" i="8"/>
  <c r="D12" i="9" s="1"/>
  <c r="B12" i="8"/>
  <c r="B12" i="9" s="1"/>
  <c r="E339" i="4"/>
  <c r="D339" i="4"/>
  <c r="B339" i="4"/>
  <c r="E338" i="4"/>
  <c r="D338" i="4"/>
  <c r="B338" i="4"/>
  <c r="E337" i="4"/>
  <c r="D337" i="4"/>
  <c r="B337" i="4"/>
  <c r="E336" i="4"/>
  <c r="D336" i="4"/>
  <c r="B336" i="4"/>
  <c r="E331" i="4"/>
  <c r="D331" i="4"/>
  <c r="B331" i="4"/>
  <c r="E330" i="4"/>
  <c r="D330" i="4"/>
  <c r="B330" i="4"/>
  <c r="E329" i="4"/>
  <c r="D329" i="4"/>
  <c r="B329" i="4"/>
  <c r="E328" i="4"/>
  <c r="D328" i="4"/>
  <c r="B328" i="4"/>
  <c r="E327" i="4"/>
  <c r="D327" i="4"/>
  <c r="B327" i="4"/>
  <c r="E326" i="4"/>
  <c r="D326" i="4"/>
  <c r="B326" i="4"/>
  <c r="E321" i="4"/>
  <c r="D321" i="4"/>
  <c r="B321" i="4"/>
  <c r="E320" i="4"/>
  <c r="D320" i="4"/>
  <c r="B320" i="4"/>
  <c r="E319" i="4"/>
  <c r="D319" i="4"/>
  <c r="B319" i="4"/>
  <c r="E318" i="4"/>
  <c r="D318" i="4"/>
  <c r="B318" i="4"/>
  <c r="E317" i="4"/>
  <c r="D317" i="4"/>
  <c r="B317" i="4"/>
  <c r="E316" i="4"/>
  <c r="D316" i="4"/>
  <c r="B316" i="4"/>
  <c r="E315" i="4"/>
  <c r="D315" i="4"/>
  <c r="B315" i="4"/>
  <c r="E314" i="4"/>
  <c r="D314" i="4"/>
  <c r="B314" i="4"/>
  <c r="E313" i="4"/>
  <c r="D313" i="4"/>
  <c r="B313" i="4"/>
  <c r="E312" i="4"/>
  <c r="D312" i="4"/>
  <c r="B312" i="4"/>
  <c r="B307" i="4"/>
  <c r="B306" i="4"/>
  <c r="B305" i="4"/>
  <c r="B304" i="4"/>
  <c r="B303" i="4"/>
  <c r="B302" i="4"/>
  <c r="B301" i="4"/>
  <c r="B300" i="4"/>
  <c r="B299" i="4"/>
  <c r="B298" i="4"/>
  <c r="B297" i="4"/>
  <c r="B296" i="4"/>
  <c r="B291" i="4"/>
  <c r="B290" i="4"/>
  <c r="B289" i="4"/>
  <c r="B288" i="4"/>
  <c r="B287" i="4"/>
  <c r="B286" i="4"/>
  <c r="B285" i="4"/>
  <c r="B284" i="4"/>
  <c r="B283" i="4"/>
  <c r="B282" i="4"/>
  <c r="B277" i="4"/>
  <c r="B276" i="4"/>
  <c r="B275" i="4"/>
  <c r="B274" i="4"/>
  <c r="B273" i="4"/>
  <c r="B272" i="4"/>
  <c r="B271" i="4"/>
  <c r="B266" i="4"/>
  <c r="B265" i="4"/>
  <c r="B264" i="4"/>
  <c r="B263" i="4"/>
  <c r="B262" i="4"/>
  <c r="B257" i="4"/>
  <c r="B256" i="4"/>
  <c r="B255" i="4"/>
  <c r="B254" i="4"/>
  <c r="B253" i="4"/>
  <c r="B252" i="4"/>
  <c r="B251" i="4"/>
  <c r="B250" i="4"/>
  <c r="B249" i="4"/>
  <c r="B248" i="4"/>
  <c r="B247" i="4"/>
  <c r="B246" i="4"/>
  <c r="B241" i="4"/>
  <c r="B240" i="4"/>
  <c r="B239" i="4"/>
  <c r="B238" i="4"/>
  <c r="B237" i="4"/>
  <c r="B236" i="4"/>
  <c r="B235" i="4"/>
  <c r="B234" i="4"/>
  <c r="B233" i="4"/>
  <c r="B228" i="4"/>
  <c r="B227" i="4"/>
  <c r="B226" i="4"/>
  <c r="B225" i="4"/>
  <c r="B224" i="4"/>
  <c r="B223" i="4"/>
  <c r="B222" i="4"/>
  <c r="B221" i="4"/>
  <c r="B220" i="4"/>
  <c r="B219" i="4"/>
  <c r="B218" i="4"/>
  <c r="B217" i="4"/>
  <c r="B214" i="4"/>
  <c r="B213" i="4"/>
  <c r="B212" i="4"/>
  <c r="B211" i="4"/>
  <c r="B210" i="4"/>
  <c r="B209" i="4"/>
  <c r="B208" i="4"/>
  <c r="B207" i="4"/>
  <c r="B206" i="4"/>
  <c r="E203" i="4"/>
  <c r="D203" i="4"/>
  <c r="B203" i="4"/>
  <c r="E202" i="4"/>
  <c r="D202" i="4"/>
  <c r="B202" i="4"/>
  <c r="E197" i="4"/>
  <c r="D197" i="4"/>
  <c r="B197" i="4"/>
  <c r="E196" i="4"/>
  <c r="D196" i="4"/>
  <c r="B196" i="4"/>
  <c r="E195" i="4"/>
  <c r="D195" i="4"/>
  <c r="B195" i="4"/>
  <c r="E194" i="4"/>
  <c r="D194" i="4"/>
  <c r="B194" i="4"/>
  <c r="E193" i="4"/>
  <c r="D193" i="4"/>
  <c r="B193" i="4"/>
  <c r="E192" i="4"/>
  <c r="D192" i="4"/>
  <c r="B192" i="4"/>
  <c r="E191" i="4"/>
  <c r="D191" i="4"/>
  <c r="B191" i="4"/>
  <c r="E190" i="4"/>
  <c r="D190" i="4"/>
  <c r="B190" i="4"/>
  <c r="K185" i="4"/>
  <c r="H185" i="4"/>
  <c r="E185" i="4"/>
  <c r="K184" i="4"/>
  <c r="H184" i="4"/>
  <c r="E184" i="4"/>
  <c r="K183" i="4"/>
  <c r="H183" i="4"/>
  <c r="E183" i="4"/>
  <c r="K182" i="4"/>
  <c r="H182" i="4"/>
  <c r="E182" i="4"/>
  <c r="K181" i="4"/>
  <c r="H181" i="4"/>
  <c r="E181" i="4"/>
  <c r="K180" i="4"/>
  <c r="H180" i="4"/>
  <c r="E180" i="4"/>
  <c r="K179" i="4"/>
  <c r="H179" i="4"/>
  <c r="E179" i="4"/>
  <c r="K178" i="4"/>
  <c r="H178" i="4"/>
  <c r="E178" i="4"/>
  <c r="K177" i="4"/>
  <c r="H177" i="4"/>
  <c r="E177" i="4"/>
  <c r="E172" i="4"/>
  <c r="D172" i="4"/>
  <c r="B172" i="4"/>
  <c r="E171" i="4"/>
  <c r="D171" i="4"/>
  <c r="B171" i="4"/>
  <c r="E170" i="4"/>
  <c r="D170" i="4"/>
  <c r="B170" i="4"/>
  <c r="E169" i="4"/>
  <c r="D169" i="4"/>
  <c r="B169" i="4"/>
  <c r="E168" i="4"/>
  <c r="D168" i="4"/>
  <c r="B168" i="4"/>
  <c r="E163" i="4"/>
  <c r="D163" i="4"/>
  <c r="B163" i="4"/>
  <c r="E162" i="4"/>
  <c r="D162" i="4"/>
  <c r="B162" i="4"/>
  <c r="E161" i="4"/>
  <c r="D161" i="4"/>
  <c r="B161" i="4"/>
  <c r="E160" i="4"/>
  <c r="D160" i="4"/>
  <c r="B160" i="4"/>
  <c r="E159" i="4"/>
  <c r="D159" i="4"/>
  <c r="B159" i="4"/>
  <c r="E158" i="4"/>
  <c r="D158" i="4"/>
  <c r="B158" i="4"/>
  <c r="E157" i="4"/>
  <c r="D157" i="4"/>
  <c r="B157" i="4"/>
  <c r="E156" i="4"/>
  <c r="D156" i="4"/>
  <c r="B156" i="4"/>
  <c r="E155" i="4"/>
  <c r="D155" i="4"/>
  <c r="B155" i="4"/>
  <c r="E154" i="4"/>
  <c r="D154" i="4"/>
  <c r="B154" i="4"/>
  <c r="E153" i="4"/>
  <c r="D153" i="4"/>
  <c r="B153" i="4"/>
  <c r="E152" i="4"/>
  <c r="D152" i="4"/>
  <c r="B152" i="4"/>
  <c r="E151" i="4"/>
  <c r="D151" i="4"/>
  <c r="B151" i="4"/>
  <c r="E146" i="4"/>
  <c r="D146" i="4"/>
  <c r="B146" i="4"/>
  <c r="E145" i="4"/>
  <c r="D145" i="4"/>
  <c r="B145" i="4"/>
  <c r="E144" i="4"/>
  <c r="D144" i="4"/>
  <c r="B144" i="4"/>
  <c r="E143" i="4"/>
  <c r="D143" i="4"/>
  <c r="B143" i="4"/>
  <c r="E142" i="4"/>
  <c r="D142" i="4"/>
  <c r="B142" i="4"/>
  <c r="E141" i="4"/>
  <c r="D141" i="4"/>
  <c r="B141" i="4"/>
  <c r="E140" i="4"/>
  <c r="D140" i="4"/>
  <c r="B140" i="4"/>
  <c r="E139" i="4"/>
  <c r="D139" i="4"/>
  <c r="B139" i="4"/>
  <c r="E138" i="4"/>
  <c r="D138" i="4"/>
  <c r="B138" i="4"/>
  <c r="E137" i="4"/>
  <c r="D137" i="4"/>
  <c r="B137" i="4"/>
  <c r="E136" i="4"/>
  <c r="D136" i="4"/>
  <c r="B136" i="4"/>
  <c r="E135" i="4"/>
  <c r="D135" i="4"/>
  <c r="B135" i="4"/>
  <c r="E134" i="4"/>
  <c r="D134" i="4"/>
  <c r="B134" i="4"/>
  <c r="E133" i="4"/>
  <c r="D133" i="4"/>
  <c r="B133" i="4"/>
  <c r="E132" i="4"/>
  <c r="D132" i="4"/>
  <c r="B132" i="4"/>
  <c r="E131" i="4"/>
  <c r="D131" i="4"/>
  <c r="B131" i="4"/>
  <c r="E130" i="4"/>
  <c r="D130" i="4"/>
  <c r="B130" i="4"/>
  <c r="H125" i="4"/>
  <c r="E125" i="4"/>
  <c r="D125" i="4"/>
  <c r="H124" i="4"/>
  <c r="E124" i="4"/>
  <c r="D124" i="4"/>
  <c r="H123" i="4"/>
  <c r="E123" i="4"/>
  <c r="D123" i="4"/>
  <c r="H122" i="4"/>
  <c r="E122" i="4"/>
  <c r="D122" i="4"/>
  <c r="H121" i="4"/>
  <c r="E121" i="4"/>
  <c r="D121" i="4"/>
  <c r="H120" i="4"/>
  <c r="E120" i="4"/>
  <c r="D120" i="4"/>
  <c r="H119" i="4"/>
  <c r="E119" i="4"/>
  <c r="D119" i="4"/>
  <c r="H118" i="4"/>
  <c r="E118" i="4"/>
  <c r="D118" i="4"/>
  <c r="H117" i="4"/>
  <c r="E117" i="4"/>
  <c r="D117" i="4"/>
  <c r="H116" i="4"/>
  <c r="E116" i="4"/>
  <c r="D116" i="4"/>
  <c r="H115" i="4"/>
  <c r="E115" i="4"/>
  <c r="D115" i="4"/>
  <c r="H114" i="4"/>
  <c r="E114" i="4"/>
  <c r="D114" i="4"/>
  <c r="H113" i="4"/>
  <c r="E113" i="4"/>
  <c r="D113" i="4"/>
  <c r="H112" i="4"/>
  <c r="E112" i="4"/>
  <c r="D112" i="4"/>
  <c r="E107" i="4"/>
  <c r="D107" i="4"/>
  <c r="B107" i="4"/>
  <c r="E106" i="4"/>
  <c r="D106" i="4"/>
  <c r="B106" i="4"/>
  <c r="E105" i="4"/>
  <c r="D105" i="4"/>
  <c r="B105" i="4"/>
  <c r="E104" i="4"/>
  <c r="D104" i="4"/>
  <c r="B104" i="4"/>
  <c r="E103" i="4"/>
  <c r="D103" i="4"/>
  <c r="B103" i="4"/>
  <c r="E102" i="4"/>
  <c r="D102" i="4"/>
  <c r="B102" i="4"/>
  <c r="E101" i="4"/>
  <c r="D101" i="4"/>
  <c r="B101" i="4"/>
  <c r="E100" i="4"/>
  <c r="D100" i="4"/>
  <c r="B100" i="4"/>
  <c r="E99" i="4"/>
  <c r="D99" i="4"/>
  <c r="B99" i="4"/>
  <c r="E98" i="4"/>
  <c r="D98" i="4"/>
  <c r="B98" i="4"/>
  <c r="E93" i="4"/>
  <c r="D93" i="4"/>
  <c r="B93" i="4"/>
  <c r="E92" i="4"/>
  <c r="D92" i="4"/>
  <c r="B92" i="4"/>
  <c r="E91" i="4"/>
  <c r="D91" i="4"/>
  <c r="B91" i="4"/>
  <c r="E90" i="4"/>
  <c r="D90" i="4"/>
  <c r="B90" i="4"/>
  <c r="E89" i="4"/>
  <c r="D89" i="4"/>
  <c r="B89" i="4"/>
  <c r="E88" i="4"/>
  <c r="D88" i="4"/>
  <c r="B88" i="4"/>
  <c r="E83" i="4"/>
  <c r="D83" i="4"/>
  <c r="B83" i="4"/>
  <c r="E82" i="4"/>
  <c r="D82" i="4"/>
  <c r="B82" i="4"/>
  <c r="E81" i="4"/>
  <c r="D81" i="4"/>
  <c r="B81" i="4"/>
  <c r="E80" i="4"/>
  <c r="D80" i="4"/>
  <c r="B80" i="4"/>
  <c r="E79" i="4"/>
  <c r="D79" i="4"/>
  <c r="B79" i="4"/>
  <c r="F74" i="4"/>
  <c r="D74" i="4"/>
  <c r="B74" i="4"/>
  <c r="F73" i="4"/>
  <c r="D73" i="4"/>
  <c r="B73" i="4"/>
  <c r="F72" i="4"/>
  <c r="D72" i="4"/>
  <c r="B72" i="4"/>
  <c r="K67" i="4"/>
  <c r="H67" i="4"/>
  <c r="E67" i="4"/>
  <c r="K66" i="4"/>
  <c r="H66" i="4"/>
  <c r="E66" i="4"/>
  <c r="K65" i="4"/>
  <c r="H65" i="4"/>
  <c r="E65" i="4"/>
  <c r="K64" i="4"/>
  <c r="H64" i="4"/>
  <c r="E64" i="4"/>
  <c r="K59" i="4"/>
  <c r="H59" i="4"/>
  <c r="E59" i="4"/>
  <c r="K58" i="4"/>
  <c r="H58" i="4"/>
  <c r="E58" i="4"/>
  <c r="K57" i="4"/>
  <c r="H57" i="4"/>
  <c r="E57" i="4"/>
  <c r="K56" i="4"/>
  <c r="H56" i="4"/>
  <c r="E56" i="4"/>
  <c r="K55" i="4"/>
  <c r="H55" i="4"/>
  <c r="E55" i="4"/>
  <c r="K54" i="4"/>
  <c r="H54" i="4"/>
  <c r="E54" i="4"/>
  <c r="K53" i="4"/>
  <c r="H53" i="4"/>
  <c r="E53" i="4"/>
  <c r="K52" i="4"/>
  <c r="H52" i="4"/>
  <c r="E52" i="4"/>
  <c r="K51" i="4"/>
  <c r="H51" i="4"/>
  <c r="E51" i="4"/>
  <c r="K50" i="4"/>
  <c r="H50" i="4"/>
  <c r="E50" i="4"/>
  <c r="K49" i="4"/>
  <c r="H49" i="4"/>
  <c r="E49" i="4"/>
  <c r="K48" i="4"/>
  <c r="H48" i="4"/>
  <c r="E48" i="4"/>
  <c r="K47" i="4"/>
  <c r="H47" i="4"/>
  <c r="E47" i="4"/>
  <c r="K46" i="4"/>
  <c r="H46" i="4"/>
  <c r="E46" i="4"/>
  <c r="K45" i="4"/>
  <c r="H45" i="4"/>
  <c r="E45" i="4"/>
  <c r="K44" i="4"/>
  <c r="H44" i="4"/>
  <c r="E44" i="4"/>
  <c r="K43" i="4"/>
  <c r="H43" i="4"/>
  <c r="E43" i="4"/>
  <c r="K42" i="4"/>
  <c r="H42" i="4"/>
  <c r="E42" i="4"/>
  <c r="K37" i="4"/>
  <c r="H37" i="4"/>
  <c r="E37" i="4"/>
  <c r="K36" i="4"/>
  <c r="H36" i="4"/>
  <c r="E36" i="4"/>
  <c r="K35" i="4"/>
  <c r="H35" i="4"/>
  <c r="E35" i="4"/>
  <c r="K34" i="4"/>
  <c r="H34" i="4"/>
  <c r="E34" i="4"/>
  <c r="K33" i="4"/>
  <c r="H33" i="4"/>
  <c r="E33" i="4"/>
  <c r="K32" i="4"/>
  <c r="H32" i="4"/>
  <c r="E32" i="4"/>
  <c r="T27" i="4"/>
  <c r="S27" i="4"/>
  <c r="R27" i="4"/>
  <c r="Q27" i="4"/>
  <c r="P27" i="4"/>
  <c r="N27" i="4"/>
  <c r="M27" i="4"/>
  <c r="K27" i="4"/>
  <c r="H27" i="4"/>
  <c r="E27" i="4"/>
  <c r="D27" i="4"/>
  <c r="T26" i="4"/>
  <c r="S26" i="4"/>
  <c r="R26" i="4"/>
  <c r="Q26" i="4"/>
  <c r="P26" i="4"/>
  <c r="N26" i="4"/>
  <c r="M26" i="4"/>
  <c r="K26" i="4"/>
  <c r="H26" i="4"/>
  <c r="E26" i="4"/>
  <c r="D26" i="4"/>
  <c r="T25" i="4"/>
  <c r="S25" i="4"/>
  <c r="R25" i="4"/>
  <c r="Q25" i="4"/>
  <c r="P25" i="4"/>
  <c r="N25" i="4"/>
  <c r="M25" i="4"/>
  <c r="K25" i="4"/>
  <c r="H25" i="4"/>
  <c r="E25" i="4"/>
  <c r="D25" i="4"/>
  <c r="T24" i="4"/>
  <c r="S24" i="4"/>
  <c r="R24" i="4"/>
  <c r="Q24" i="4"/>
  <c r="P24" i="4"/>
  <c r="N24" i="4"/>
  <c r="M24" i="4"/>
  <c r="K24" i="4"/>
  <c r="H24" i="4"/>
  <c r="E24" i="4"/>
  <c r="D24" i="4"/>
  <c r="T23" i="4"/>
  <c r="S23" i="4"/>
  <c r="R23" i="4"/>
  <c r="Q23" i="4"/>
  <c r="P23" i="4"/>
  <c r="N23" i="4"/>
  <c r="M23" i="4"/>
  <c r="K23" i="4"/>
  <c r="H23" i="4"/>
  <c r="E23" i="4"/>
  <c r="D23" i="4"/>
  <c r="T22" i="4"/>
  <c r="S22" i="4"/>
  <c r="R22" i="4"/>
  <c r="Q22" i="4"/>
  <c r="P22" i="4"/>
  <c r="N22" i="4"/>
  <c r="M22" i="4"/>
  <c r="K22" i="4"/>
  <c r="H22" i="4"/>
  <c r="E22" i="4"/>
  <c r="D22" i="4"/>
  <c r="E15" i="4"/>
  <c r="D15" i="4"/>
  <c r="B15" i="4"/>
  <c r="E14" i="4"/>
  <c r="D14" i="4"/>
  <c r="B14" i="4"/>
  <c r="E13" i="4"/>
  <c r="D13" i="4"/>
  <c r="B13" i="4"/>
  <c r="E12" i="4"/>
  <c r="D12" i="4"/>
  <c r="B12" i="4"/>
</calcChain>
</file>

<file path=xl/sharedStrings.xml><?xml version="1.0" encoding="utf-8"?>
<sst xmlns="http://schemas.openxmlformats.org/spreadsheetml/2006/main" count="6416" uniqueCount="286">
  <si>
    <r>
      <rPr>
        <b/>
        <sz val="14"/>
        <color rgb="FF000000"/>
        <rFont val="Segoe UI Black"/>
      </rPr>
      <t xml:space="preserve">REPORTE DE ACTIVIDADES MENSUALES DE 
</t>
    </r>
    <r>
      <rPr>
        <b/>
        <sz val="14"/>
        <color rgb="FF000000"/>
        <rFont val="Segoe UI Black"/>
      </rPr>
      <t>LA ETAPA DE VIDA ADOLESCENTE</t>
    </r>
  </si>
  <si>
    <t>Periodo:                Enero - 2022</t>
  </si>
  <si>
    <t>Diresa/Red/M.Red/EE.SS: AREQUIPA/AREQUIPA CAYLLOMA/TIABAYA/TODOS LOS EE.SS</t>
  </si>
  <si>
    <t>MORBILIDAD DEL ADOLESCENTE</t>
  </si>
  <si>
    <t>Morbilidad</t>
  </si>
  <si>
    <t>Total</t>
  </si>
  <si>
    <t>12a -14a</t>
  </si>
  <si>
    <t>15a - 17a</t>
  </si>
  <si>
    <t>Infecciones Respiratorias Agudas Complicadas</t>
  </si>
  <si>
    <t>Infecciones Respiratorias Agudas No Complicadas</t>
  </si>
  <si>
    <t>Enfermedades Diarreicas Agudas Complicadas</t>
  </si>
  <si>
    <t>Enfermedades Diarreicas Agudas No Complicadas</t>
  </si>
  <si>
    <t xml:space="preserve">CONTROL Y SEGUIMIENTO DE ADOLESCENTES </t>
  </si>
  <si>
    <t/>
  </si>
  <si>
    <t>EE.SS</t>
  </si>
  <si>
    <t>II.EE</t>
  </si>
  <si>
    <t>Paquete básico</t>
  </si>
  <si>
    <t>Paquete completo</t>
  </si>
  <si>
    <t>Paquete especializado</t>
  </si>
  <si>
    <t>Actividad</t>
  </si>
  <si>
    <t>Estado</t>
  </si>
  <si>
    <t>C8002 - Plan de Atención Integral de Salud</t>
  </si>
  <si>
    <t>Iniciado</t>
  </si>
  <si>
    <t>Concluido</t>
  </si>
  <si>
    <t>Z003 - Examen del estado de desarrollo del adolescente</t>
  </si>
  <si>
    <t>--------------</t>
  </si>
  <si>
    <t>99384 - Evaluación Integral del Adolescente</t>
  </si>
  <si>
    <t>1° Control</t>
  </si>
  <si>
    <t>2° Control</t>
  </si>
  <si>
    <t>3° Control a + controles</t>
  </si>
  <si>
    <t>VISITA DOMICILIARIA</t>
  </si>
  <si>
    <t>Grupo</t>
  </si>
  <si>
    <t>Visita</t>
  </si>
  <si>
    <t>C0011 - Visita domiciliaria</t>
  </si>
  <si>
    <t>1° visita</t>
  </si>
  <si>
    <t>2° visita</t>
  </si>
  <si>
    <t>Con 3 a + visitas</t>
  </si>
  <si>
    <t>99509 - Visita domiciliaria para la ayuda con actividades de la vida diaria y del cuidado personal</t>
  </si>
  <si>
    <t xml:space="preserve">EVALUACIÓN FÍSICA NUTRICIONAL </t>
  </si>
  <si>
    <t>Evaluación</t>
  </si>
  <si>
    <t>Z000 - Examen médico general</t>
  </si>
  <si>
    <t>Z019 - Valoración de Factores de Riesgo (DNT)</t>
  </si>
  <si>
    <t>99209.04 - Evaluación Nutricional Antropometrica (PAB)</t>
  </si>
  <si>
    <t>RSM - Riesgo Bajo</t>
  </si>
  <si>
    <t>RSA - Riesgo Alto</t>
  </si>
  <si>
    <t>RMA - Riesgo Muy Alto</t>
  </si>
  <si>
    <t>Índice de Masa Corporal (IMC)</t>
  </si>
  <si>
    <t>E660 - Obesidad debido a exceso de caloría (Sobrepeso)</t>
  </si>
  <si>
    <t>E669 - Obesidad no especificada (Obesidad)</t>
  </si>
  <si>
    <t>Z006 - Peso Normal</t>
  </si>
  <si>
    <t>E440 - Desnutrición Proteico Calórica Moderada(Desnutrición Aguda)</t>
  </si>
  <si>
    <t>E43X - Desnutrición Proteico Calórica Severa No Especificada</t>
  </si>
  <si>
    <t>Talla/Edad</t>
  </si>
  <si>
    <t>E344X - Estatura Alta Constitucional (Talla Alta)</t>
  </si>
  <si>
    <t>Z006 - Talla Normal</t>
  </si>
  <si>
    <t>E45X -  Desnutrición Crónica T/E (Talla Baja)</t>
  </si>
  <si>
    <t>E785 - Hiperlipidemia No Especificada (Dislipidemia)</t>
  </si>
  <si>
    <t>E65X - Adiposidad Localizada</t>
  </si>
  <si>
    <t>Z728 - Otros Problemas relacionados al Estilo de Vida</t>
  </si>
  <si>
    <t>85018 - Dosaje de Hemoglobina</t>
  </si>
  <si>
    <t>99199.26 - Suplementación de sulfato ferroso y ácido fólico</t>
  </si>
  <si>
    <t>EVALUACIÓN DE LA AGUDEZA VISUAL</t>
  </si>
  <si>
    <t>99173 - Prueba  de la Agudeza Visual cuantitativa bilateral</t>
  </si>
  <si>
    <t>Z010 - Examen de Ojos y de la Visión</t>
  </si>
  <si>
    <t>Normal</t>
  </si>
  <si>
    <t>Anormal</t>
  </si>
  <si>
    <t>99401.16 - Consejerìa ocular</t>
  </si>
  <si>
    <t>EVALUACIÓN DE LA AGUDEZA AUDITIVA</t>
  </si>
  <si>
    <t>Disminución de la Agudeza Auditiva sin Especificación</t>
  </si>
  <si>
    <t>Examen de Oídos y de la Audición - Normal</t>
  </si>
  <si>
    <t>Examen de Oídos y de la Audición - Anormal</t>
  </si>
  <si>
    <t>ATENCIÓN ODONTOLÓGICA</t>
  </si>
  <si>
    <t>Atención</t>
  </si>
  <si>
    <t>D1310 - Asesoría Nutricional para el Control de Enfermedades Dentales</t>
  </si>
  <si>
    <t>D1330 - Instrucción de Higiene Oral</t>
  </si>
  <si>
    <t>D0120 - Examen Estomatológico</t>
  </si>
  <si>
    <t>D1110 - Profilaxis Dental</t>
  </si>
  <si>
    <t>U510 - Alta Básica Odontológica</t>
  </si>
  <si>
    <t>EVALUACIÓN FÍSICO POSTURAL</t>
  </si>
  <si>
    <t>96008 - Análisis Postural Estático (NORMAL)</t>
  </si>
  <si>
    <t>M400 - Cifosis postural</t>
  </si>
  <si>
    <t>M402 - Otras cifosis y las no especificadas</t>
  </si>
  <si>
    <t>M403 - Síndrome de espalda plana</t>
  </si>
  <si>
    <t>M405 - Lordosis no especifica</t>
  </si>
  <si>
    <t>M419 - Escoliosis, no especificada</t>
  </si>
  <si>
    <t>INMUNIZACIONES</t>
  </si>
  <si>
    <t>Vacuna</t>
  </si>
  <si>
    <t>90746 -  Vacunación Antihepatitis Viral B (HvB) ==&gt; DOSIS 1</t>
  </si>
  <si>
    <t>90746 -  Vacunación Antihepatitis Viral B (HvB) ==&gt; DOSIS 2</t>
  </si>
  <si>
    <t>90746 -  Vacunación Antihepatitis Viral B (HvB) ==&gt; DOSIS 3</t>
  </si>
  <si>
    <t>90658 -  Vacuna contra la Influenza  (Estacional)</t>
  </si>
  <si>
    <t>90714 -  Vacunación Diftotetánica (dT) (Incluye varones y gestantes) ======&gt; DOSIS 1</t>
  </si>
  <si>
    <t>90714 -  Vacunación Diftotetánica (dT) (Incluye varones y gestantes) ======&gt; DOSIS 2</t>
  </si>
  <si>
    <t>90714 -  Vacunación Diftotetánica (dT) (Incluye varones y gestantes) ======&gt; DOSIS 3</t>
  </si>
  <si>
    <t>90649 -  Vacuna contra Virus de Papiloma Humano  ======&gt; DOSIS 1</t>
  </si>
  <si>
    <t>90649 -  Vacuna contra Virus de Papiloma Humano  ======&gt; DOSIS 2</t>
  </si>
  <si>
    <t>90717 -  Vacuna Antiamarilica</t>
  </si>
  <si>
    <t>EVALUACIÓN DEL DESARROLLO SEXUAL/ PLANIFICACIÓN FAMILIAR</t>
  </si>
  <si>
    <t>99384.02-Evaluación del desarrollo sexual según Tanner</t>
  </si>
  <si>
    <t>99208 - Atención en Planificación Familiar y SSR</t>
  </si>
  <si>
    <t>DIU</t>
  </si>
  <si>
    <t>HORMONAL</t>
  </si>
  <si>
    <t>ORAL COMBINADO</t>
  </si>
  <si>
    <t>INYECTABLE TRIMESTRAL</t>
  </si>
  <si>
    <t>INYECTABLE MENSUAL</t>
  </si>
  <si>
    <t>IMPLANTE</t>
  </si>
  <si>
    <t>BARRERA</t>
  </si>
  <si>
    <t>CONDON MASCULINO</t>
  </si>
  <si>
    <t>CONDON FEMENINO</t>
  </si>
  <si>
    <t>MELA</t>
  </si>
  <si>
    <t>ABSTINENCIA</t>
  </si>
  <si>
    <t>BILLINGS</t>
  </si>
  <si>
    <t>RITMO</t>
  </si>
  <si>
    <t>DIAS FIJO</t>
  </si>
  <si>
    <t>ADMINISTRACIÓN Y USO AOE/ YUSPE</t>
  </si>
  <si>
    <t>Administración y uso de anticonceptivo[dbo].[usp_TRAMA_BASE_ADOLESCENTE_2020_RPT_15_TAMIZAJES] oral de emergencia/YUZPE</t>
  </si>
  <si>
    <t>EVALUACIÓN CLÍNICA</t>
  </si>
  <si>
    <t>L709 - Acné no especificado</t>
  </si>
  <si>
    <t>D509 - Anemia por Deficiencia de Hierro sin Especificación</t>
  </si>
  <si>
    <t>O990 - Anemia que afecta al Embarazo, Parto o Puerperio</t>
  </si>
  <si>
    <t>U310 - Administración de Tratamiento (Anemia)</t>
  </si>
  <si>
    <t>J459 - Asma No Especificada</t>
  </si>
  <si>
    <t>I10X - Hipertensión Esencial Primaria (Hipertensión Arterial)</t>
  </si>
  <si>
    <t>R51X - Cefalea</t>
  </si>
  <si>
    <t>B829 - Parasitosis Intestinal, sin otra Especificación</t>
  </si>
  <si>
    <t>N63X - Masa No Especificada en la Mama</t>
  </si>
  <si>
    <t>A084 - Infección Intestinal Viral, Sin Otra Especificación</t>
  </si>
  <si>
    <t>B373 - Candidiasis de la Vulva y de la Vagina (Candidiasis Vaginal)</t>
  </si>
  <si>
    <t>B853 - Pediculosis del Pubis</t>
  </si>
  <si>
    <t>B968 - Vaginosis Bacteriana</t>
  </si>
  <si>
    <t>A64X9 - Síndrome de Flujo Vaginal</t>
  </si>
  <si>
    <t>A64X5 - Síndrome de Dolor Abdominal Bajo</t>
  </si>
  <si>
    <t>A64X6 - Síndrome de Secreción Uretral</t>
  </si>
  <si>
    <t>99199.11 - Administración de Tratamiento (ITS)</t>
  </si>
  <si>
    <t>CONSEJERÍAS</t>
  </si>
  <si>
    <t>Consejería</t>
  </si>
  <si>
    <t>99401 - Consejería Integral</t>
  </si>
  <si>
    <t>99402.03 - Consejería/Orientación en Salud Sexual y Reproductiva</t>
  </si>
  <si>
    <t>99402.04 - Orientación/Consejería en Planificación Familiar</t>
  </si>
  <si>
    <t>99402.09 - Consejería de Prevención en Riesgos de Salud Mental</t>
  </si>
  <si>
    <t>99401.31 - Consejería en Prevención de Enfermedades No transmisibles (Salud Física)</t>
  </si>
  <si>
    <t>99403 - Consejería Nutricional</t>
  </si>
  <si>
    <t>99403.01 - Consejería Nutricional: Alimentación Saludable</t>
  </si>
  <si>
    <t>99401.33 - Consejería Pre Test para VIH</t>
  </si>
  <si>
    <t>99401.34 - Consejería Post Test para VIH - Resultado No Reactivo</t>
  </si>
  <si>
    <t>99403.03 - Consejería Post Test para VIH - Resultado Reactivo</t>
  </si>
  <si>
    <t>99402.05 - Consejería/Orientación en Prevención de ITS, VIH, Hepatitis</t>
  </si>
  <si>
    <t>99401.24 - Consejerìa higiene de manos</t>
  </si>
  <si>
    <t>99401.19 - Consejerìa para el autocuidado</t>
  </si>
  <si>
    <t xml:space="preserve">TOMA DE PRUEBA RÁPIDA (en caso lo requiera) </t>
  </si>
  <si>
    <t>Prueba</t>
  </si>
  <si>
    <t>86703 - Anticuerpos; HIV-1 y HIV-2, análisis único (Tamizaje de VIH por Prueba Rápida)</t>
  </si>
  <si>
    <t>86780 - Anticuerpo: Treponema Pallidum(Tamizaje de Sífilis por Prueba Rápida)</t>
  </si>
  <si>
    <t>86593 - Prueba de Sífilis; anticuerpo no treponémico cuantitativa (Tamizaje de Hepatitis B por Prueba Rápida)</t>
  </si>
  <si>
    <t>87342 - Tamizaje de Hepatitis B por Prueba Rápida</t>
  </si>
  <si>
    <t>Z320 - Embarazo No Confirmado: toma de pruebas para el descarte de embarazo en caso la adolescente lo requiera. (examen de orina)</t>
  </si>
  <si>
    <t>SALUD MENTAL</t>
  </si>
  <si>
    <t>96150 - Entrevista de Tamizaje</t>
  </si>
  <si>
    <t>F419 - Trastorno de ansiedad, no Especificado</t>
  </si>
  <si>
    <t>Z553 - Problemas Relacio[dbo].[usp_TRAMA_BASE_ADOLESCENTE_2020_RPT_16_2_ACTIVIDADES]nados con el Bajo Rendimiento Escolar</t>
  </si>
  <si>
    <t>Z7281 - Riesgos de Lesiones o Accidentes</t>
  </si>
  <si>
    <t>Entrevista de Tamizaje</t>
  </si>
  <si>
    <t>96150.01 - Tamizaje de Salud Mental en Violencia</t>
  </si>
  <si>
    <t>96150.02 - Tamizaje de Salud Mental en Alcohol y Drogas</t>
  </si>
  <si>
    <t>96150.03 - Tamizaje de Salud Mental en Trastornos Depresivos</t>
  </si>
  <si>
    <t>96150.04 - Tamizaje de Salud Mental en Psicosis</t>
  </si>
  <si>
    <t>96150.05 - Tamizaje de Salud Mental en Habilidades Sociales</t>
  </si>
  <si>
    <t xml:space="preserve">TAMIZAJES POSITIVOS </t>
  </si>
  <si>
    <t>Tamizaje</t>
  </si>
  <si>
    <t>R456 - Problemas relacionados con violencia</t>
  </si>
  <si>
    <t>Z734 - Problemas Relacionados con Habilidades Sociales Inadecuadas</t>
  </si>
  <si>
    <t>Z720 - Problemas Relacionados con el Uso de Tabaco</t>
  </si>
  <si>
    <t>Z721 - Problemas Sociales Relacionados con el Uso de Alcohol</t>
  </si>
  <si>
    <t>Z722 - Problemas Sociales Relacionados con el Uso de drogas</t>
  </si>
  <si>
    <t>Z726 - Problemas relacionados con el Juego y las apuestas</t>
  </si>
  <si>
    <t>Z619 - Problemas Relacionados con Experiencia Negativa no Especificada en la Infancia</t>
  </si>
  <si>
    <t>Z639 - Otros Problemas Relacionados con el Grupo Primario de Apoyo, Inclusive  Circunstancias Familiares (Relaciones Familiares)</t>
  </si>
  <si>
    <t>ACTIVIDADES PREVENTIVAS PROMOCIONALES</t>
  </si>
  <si>
    <t>Sesión</t>
  </si>
  <si>
    <t>C0009 - Sesión Educativa</t>
  </si>
  <si>
    <t>C2111.02 - Taller en prevención de conducta de riesgo en adolescentes y sus familias - familias fuertes amor y límite</t>
  </si>
  <si>
    <t>Casos</t>
  </si>
  <si>
    <t>APP93 - Actividad en colegios</t>
  </si>
  <si>
    <t>APP100 - Establecimiento de Salud</t>
  </si>
  <si>
    <t>APP104 - Municipalidades</t>
  </si>
  <si>
    <t>APP136 - Actividades con familia</t>
  </si>
  <si>
    <t>APP141 - Actividades con adolescentes</t>
  </si>
  <si>
    <t>APP144 - Actividades con docentes</t>
  </si>
  <si>
    <t>APP145 - Actividades con alumnos</t>
  </si>
  <si>
    <t>APP146 - Actividades con padres</t>
  </si>
  <si>
    <t>APP150 - Actividades con autoridades</t>
  </si>
  <si>
    <t>C1021 - Organización de Charla para Abogacía y Políticas Públicas</t>
  </si>
  <si>
    <t>C0007 - Taller para la familia</t>
  </si>
  <si>
    <t>C0010 - Sesión Demostrativa</t>
  </si>
  <si>
    <t>90872 - Taller de habilidades sociales</t>
  </si>
  <si>
    <t>C0008 - Taller para personal de salud</t>
  </si>
  <si>
    <t>C2121.01 - Animación Sociocultural</t>
  </si>
  <si>
    <t>C2121 - Teatros Populares</t>
  </si>
  <si>
    <t>C3152 - Formación de Educadores de Pares</t>
  </si>
  <si>
    <t>C7001 - Monitoreo</t>
  </si>
  <si>
    <t>C7002 - Supervisión</t>
  </si>
  <si>
    <t>C7003 - Evaluación</t>
  </si>
  <si>
    <t>C7004 - Asistencia Técnica</t>
  </si>
  <si>
    <t>SESIONES EDUCATIVAS</t>
  </si>
  <si>
    <t>Actividad Física</t>
  </si>
  <si>
    <t>Alimentación Saludable</t>
  </si>
  <si>
    <t>Higiene</t>
  </si>
  <si>
    <t>Protección solar</t>
  </si>
  <si>
    <t>Salud Bucal</t>
  </si>
  <si>
    <t>Salud ocular</t>
  </si>
  <si>
    <t>Cuidado del medio ambiente</t>
  </si>
  <si>
    <t>Medidas de seguridad y prevención de accidentes. Primeros auxilios</t>
  </si>
  <si>
    <t>Salud respiratoria y tuberculosis: Higiene y salud bucal</t>
  </si>
  <si>
    <t>SALUD FÍSICA NUTRICIONAL DE 15 A 17 AÑOS</t>
  </si>
  <si>
    <t>Actividad Física y deporte</t>
  </si>
  <si>
    <t>Prevención de transtornos posturales</t>
  </si>
  <si>
    <t>Prevención de enfermedades transmisibles prevalentes: Dengue, malaria, bartonellosis etc.</t>
  </si>
  <si>
    <t>Medidas de Seguridad y prevención de accidentes</t>
  </si>
  <si>
    <t>Primeros auxilios. Resucitación cardiopulmonar</t>
  </si>
  <si>
    <t>SALUD SEXUAL Y REPRODUCTIVA DE 12 A 14 AÑOS</t>
  </si>
  <si>
    <t>Derechos Sexuales y Reproductivos</t>
  </si>
  <si>
    <t>Sexualidad humana y afectividad</t>
  </si>
  <si>
    <t>Desarrollo sexual en la adolescencia</t>
  </si>
  <si>
    <t>Prevención del embarazo no deseado, ITS y VIH-SIDA</t>
  </si>
  <si>
    <t>Diversidad sexual e identidad de género</t>
  </si>
  <si>
    <t>SALUD SEXUAL Y REPRODUCTIVA DE 15 A 17 AÑOS</t>
  </si>
  <si>
    <t>Anticoncepción y paternidad saludable</t>
  </si>
  <si>
    <t>Prevención del embarazo no deseado</t>
  </si>
  <si>
    <t>Relaciones sexuales, sexo seguro</t>
  </si>
  <si>
    <t>Infecciones de transmisión sexual, VIH-SIDA, Hepatitis B</t>
  </si>
  <si>
    <t>SALUD PSICOSOCIAL DE 12 A 14 AÑOS</t>
  </si>
  <si>
    <t>Habilidades para la vida (autoestima, asertividad, toma de decisiones, comunicación); cognitivas y de control de emociones.</t>
  </si>
  <si>
    <t>Proyecto de vida</t>
  </si>
  <si>
    <t>Resiliencia</t>
  </si>
  <si>
    <t>Rol del adolescente en la familia (derechos y responsabilidades)</t>
  </si>
  <si>
    <t>Derechos y responsabilidades en salud</t>
  </si>
  <si>
    <t>Equidad de género e interculturalidad</t>
  </si>
  <si>
    <t>Prevención de la Violencia Familiar (maltrato físico, psicológico, por negligencia), castigo físico y humillante, violencia sexual, violencia por explotación sexual y trata de personas, social (pandillaje, delincuencia, bullying).</t>
  </si>
  <si>
    <t>Identificación de Signos de Alarma de: depresión, intento de suicidio, ansiedad, adicciones, trastornos de conducta alimentaria (anorexia, bulimia).</t>
  </si>
  <si>
    <t>Prevención de consumo de tabaco, alcohol, drogas ilícitas y nuevas adicciones (ludopatías, dependencia de las redes sociales, adicción tecnológica).</t>
  </si>
  <si>
    <t>Masculinidad</t>
  </si>
  <si>
    <t>SALUD PSICOSOCIAL DE 15 A 17 AÑOS</t>
  </si>
  <si>
    <t>Proyecto de vida y orientación vocacional</t>
  </si>
  <si>
    <t>Empoderamiento. liderazgo. Participación ciudadana</t>
  </si>
  <si>
    <t>Viviendo en familia: Relaciones intergeneracionales, mejorando la comunicación</t>
  </si>
  <si>
    <t>Medios de Comunicación y sus Riesgos.</t>
  </si>
  <si>
    <t>COVID - 19</t>
  </si>
  <si>
    <t>Diagnóstico</t>
  </si>
  <si>
    <t>87635 - Prueba Molecular PCR</t>
  </si>
  <si>
    <t>87635.01 - Prueba Rápida Serológica</t>
  </si>
  <si>
    <t>U071 - Virus identificado</t>
  </si>
  <si>
    <t>U072 - Virus no identificado</t>
  </si>
  <si>
    <t>R05 - Tos</t>
  </si>
  <si>
    <t>R060 - Falta de aire / Disnea</t>
  </si>
  <si>
    <t>R070 - Dolor de garganta</t>
  </si>
  <si>
    <t>R509 - Fiebre, no especificada</t>
  </si>
  <si>
    <t>Z208 - Contacto con y exposición a otras enfermedades transmisibles</t>
  </si>
  <si>
    <t>Z038 - Observación de otras enfermedades y afecciones sospechosas.</t>
  </si>
  <si>
    <t>SEGUIMIENTO DE COVID - 19 O CUALQUIER OTRA ACTIVIDAD O ENFERMEDAD</t>
  </si>
  <si>
    <t>Seguimiento</t>
  </si>
  <si>
    <t>C0011 - Visita integral familiar</t>
  </si>
  <si>
    <t>99499.08 - Teleorientación síncrona</t>
  </si>
  <si>
    <t>99499.09 - Teleorientación asíncrona</t>
  </si>
  <si>
    <t>99499.10 - Telemonitoreo</t>
  </si>
  <si>
    <t>99499.11 - Teleinterconsulta síncrona</t>
  </si>
  <si>
    <t>99499 - Teleconsulta en línea</t>
  </si>
  <si>
    <t>CÓDIGOS PARA LA ATENCIÓN EN MEDICINA ALTERNATIVA Y COMPLEMENTARIA</t>
  </si>
  <si>
    <t>U0080 - Actividades de medicina alternativa y complementaria</t>
  </si>
  <si>
    <t>99401.32 - Consejería en medicina alternativa y complementaria</t>
  </si>
  <si>
    <t>Medicina cuerpo mente</t>
  </si>
  <si>
    <t>C2081 - Difusión a través de materiales impresos y magnéticos (volantes, tripticos, afiches, gigantografías)</t>
  </si>
  <si>
    <t>Periodo:                Febrero - 2022</t>
  </si>
  <si>
    <t>Periodo:                Marzo - 2022</t>
  </si>
  <si>
    <t>Periodo:                I TRIMESTRE</t>
  </si>
  <si>
    <t>Periodo:                Abril - 2022</t>
  </si>
  <si>
    <t>Periodo:                Mayo - 2022</t>
  </si>
  <si>
    <t>Periodo:                Junio - 2022</t>
  </si>
  <si>
    <t>Periodo:                I SEMESTRE- 2022</t>
  </si>
  <si>
    <t>Periodo:               II TRIMESTRE</t>
  </si>
  <si>
    <t>Periodo:                Julio - 2022</t>
  </si>
  <si>
    <t>Periodo:                Agosto - 2022</t>
  </si>
  <si>
    <t>Periodo:                Septiembre - 2022</t>
  </si>
  <si>
    <t>Periodo:                Octubre - 2022</t>
  </si>
  <si>
    <t>Periodo:               III TRIMESTRE</t>
  </si>
  <si>
    <t>Periodo:                Noviembre - 2022</t>
  </si>
  <si>
    <t>Periodo:                Diciembre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</si>
</sst>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rgb="FF000000"/>
      <name val="Calibri"/>
      <family val="2"/>
      <scheme val="minor"/>
    </font>
    <font>
      <sz val="11"/>
      <name val="Calibri"/>
    </font>
    <font>
      <b/>
      <sz val="14"/>
      <color rgb="FF000000"/>
      <name val="Segoe UI Black"/>
    </font>
    <font>
      <sz val="10"/>
      <color rgb="FF000000"/>
      <name val="Arial"/>
    </font>
    <font>
      <sz val="11"/>
      <color rgb="FF000000"/>
      <name val="Segoe UI Emoji"/>
    </font>
    <font>
      <sz val="11"/>
      <color rgb="FF000000"/>
      <name val="Segoe UI Light"/>
    </font>
    <font>
      <sz val="11"/>
      <color rgb="FF000000"/>
      <name val="Calibri"/>
      <charset val="1"/>
    </font>
  </fonts>
  <fills count="3">
    <fill>
      <patternFill patternType="none"/>
    </fill>
    <fill>
      <patternFill patternType="gray125"/>
    </fill>
    <fill>
      <patternFill patternType="solid">
        <fgColor rgb="FFFFDEAD"/>
        <bgColor rgb="FFFFDEAD"/>
      </patternFill>
    </fill>
  </fills>
  <borders count="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</borders>
  <cellStyleXfs count="2">
    <xf numFmtId="0" fontId="0" fillId="0" borderId="0"/>
    <xf numFmtId="0" fontId="6" fillId="0" borderId="0"/>
  </cellStyleXfs>
  <cellXfs count="18">
    <xf numFmtId="0" fontId="1" fillId="0" borderId="0" xfId="0" applyFont="1"/>
    <xf numFmtId="0" fontId="4" fillId="2" borderId="1" xfId="0" applyFont="1" applyFill="1" applyBorder="1" applyAlignment="1">
      <alignment vertical="center" wrapText="1" readingOrder="1"/>
    </xf>
    <xf numFmtId="0" fontId="4" fillId="2" borderId="1" xfId="0" applyFont="1" applyFill="1" applyBorder="1" applyAlignment="1">
      <alignment horizontal="center" vertical="center" wrapText="1" readingOrder="1"/>
    </xf>
    <xf numFmtId="0" fontId="5" fillId="0" borderId="1" xfId="0" applyFont="1" applyBorder="1" applyAlignment="1">
      <alignment vertical="center" wrapText="1" readingOrder="1"/>
    </xf>
    <xf numFmtId="0" fontId="5" fillId="0" borderId="1" xfId="0" applyFont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" vertical="center" wrapText="1" readingOrder="1"/>
    </xf>
    <xf numFmtId="0" fontId="1" fillId="0" borderId="2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 readingOrder="1"/>
    </xf>
    <xf numFmtId="0" fontId="1" fillId="0" borderId="0" xfId="0" applyFont="1"/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vertical="top" wrapText="1" readingOrder="1"/>
    </xf>
    <xf numFmtId="0" fontId="4" fillId="0" borderId="0" xfId="0" applyFont="1" applyAlignment="1">
      <alignment vertical="top" wrapText="1" readingOrder="1"/>
    </xf>
    <xf numFmtId="0" fontId="1" fillId="0" borderId="3" xfId="0" applyFont="1" applyBorder="1" applyAlignment="1">
      <alignment vertical="top" wrapText="1"/>
    </xf>
    <xf numFmtId="0" fontId="3" fillId="0" borderId="1" xfId="0" applyFont="1" applyBorder="1" applyAlignment="1">
      <alignment vertical="center" wrapText="1" readingOrder="1"/>
    </xf>
    <xf numFmtId="0" fontId="1" fillId="0" borderId="4" xfId="0" applyFont="1" applyBorder="1" applyAlignment="1">
      <alignment vertical="top" wrapText="1"/>
    </xf>
    <xf numFmtId="0" fontId="5" fillId="0" borderId="1" xfId="0" applyFont="1" applyBorder="1" applyAlignment="1">
      <alignment vertical="center" wrapText="1" readingOrder="1"/>
    </xf>
    <xf numFmtId="0" fontId="1" fillId="0" borderId="5" xfId="0" applyFont="1" applyBorder="1" applyAlignment="1">
      <alignment vertical="top" wrapText="1"/>
    </xf>
    <xf numFmtId="0" fontId="4" fillId="2" borderId="1" xfId="0" applyFont="1" applyFill="1" applyBorder="1" applyAlignment="1">
      <alignment vertical="center" wrapText="1" readingOrder="1"/>
    </xf>
  </cellXfs>
  <cellStyles count="2">
    <cellStyle name="Normal" xfId="0" builtinId="0"/>
    <cellStyle name="Normal 2" xfId="1" xr:uid="{3DB14FE8-59CA-4A3B-A1D5-93F39EE2B482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DEAD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2877820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2877820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D9A6AF9-CB09-4EEC-B4EF-309A04371E7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820" cy="41848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2877820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80E88B7-4518-4342-975B-4FDD7CF452C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820" cy="41848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2877820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8D7BA6D-3E0E-4F1B-B913-075184B7ACA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820" cy="41848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2877820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2B66845-41CC-4921-896F-1F0FA63E2BD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820" cy="41848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2877820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5F2B5BA-E377-463E-A0B1-0F6E79A5D73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820" cy="41848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2877820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9985BBD-10D8-4FA5-811F-5A5FAC55D22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820" cy="41848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2877820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4606E5A-5106-4CF9-8787-DCBD8CDDE0E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820" cy="41848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409</xdr:col>
          <xdr:colOff>333375</xdr:colOff>
          <xdr:row>1638</xdr:row>
          <xdr:rowOff>28575</xdr:rowOff>
        </xdr:to>
        <xdr:sp macro="" textlink="">
          <xdr:nvSpPr>
            <xdr:cNvPr id="17409" name="Object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9C5FEBDD-3497-800B-953E-E9EC5DE58A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1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409</xdr:col>
          <xdr:colOff>333375</xdr:colOff>
          <xdr:row>1638</xdr:row>
          <xdr:rowOff>28575</xdr:rowOff>
        </xdr:to>
        <xdr:sp macro="" textlink="">
          <xdr:nvSpPr>
            <xdr:cNvPr id="18433" name="Object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B4C8CE12-8368-555E-AAAA-1CAC34351A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1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103</xdr:col>
          <xdr:colOff>219075</xdr:colOff>
          <xdr:row>457</xdr:row>
          <xdr:rowOff>28575</xdr:rowOff>
        </xdr:to>
        <xdr:sp macro="" textlink="">
          <xdr:nvSpPr>
            <xdr:cNvPr id="19457" name="Object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5E82D69D-0D52-4562-84B7-A563F7BB98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2877820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A58DADC-15E8-4536-AFB0-CF5950FDECF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820" cy="4184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2877820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2C1611C-4127-4A0D-A167-C19BDAB6C2C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820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2877820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31A5C59C-8935-4AA9-A17D-9239F2E9484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820" cy="4184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2877820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55D86C-F254-48CF-BAD3-C15B8EAE559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820" cy="4184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2877820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01DA59A-9B23-47F5-A996-A35C313244F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820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2877820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22FA4E82-C602-4E34-A85C-D605C567EF4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820" cy="4184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2877820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50F4417-07DF-4428-91F6-906E1D12E42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820" cy="41848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2877820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88A7DC3-14F8-4B64-BBD0-BB879F88FE1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820" cy="41848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2877820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93D8CDA-D3BF-435D-8A04-0C96F1789BC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820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2877820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1610891E-54BD-4824-88DB-F470F096ED8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820" cy="41848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2877820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2C438E9-8346-41DB-A44E-32DD72DCD81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820" cy="4184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2022/PLANTILLAS%20REPORTES/Adolescente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I TRIM"/>
      <sheetName val="ABRIL"/>
    </sheetNames>
    <sheetDataSet>
      <sheetData sheetId="0">
        <row r="12">
          <cell r="B12"/>
          <cell r="D12"/>
          <cell r="E12"/>
        </row>
        <row r="13">
          <cell r="B13">
            <v>21</v>
          </cell>
          <cell r="D13">
            <v>13</v>
          </cell>
          <cell r="E13">
            <v>8</v>
          </cell>
        </row>
        <row r="14">
          <cell r="B14"/>
          <cell r="D14"/>
          <cell r="E14"/>
        </row>
        <row r="15">
          <cell r="B15"/>
          <cell r="D15"/>
          <cell r="E15"/>
        </row>
        <row r="22">
          <cell r="D22">
            <v>1</v>
          </cell>
          <cell r="E22"/>
          <cell r="H22"/>
          <cell r="K22">
            <v>1</v>
          </cell>
          <cell r="M22">
            <v>0</v>
          </cell>
          <cell r="N22"/>
          <cell r="P22"/>
          <cell r="Q22"/>
          <cell r="R22"/>
          <cell r="S22"/>
          <cell r="T22"/>
        </row>
        <row r="23">
          <cell r="D23"/>
          <cell r="E23"/>
          <cell r="H23"/>
          <cell r="K23"/>
          <cell r="M23"/>
          <cell r="N23"/>
          <cell r="P23"/>
          <cell r="Q23"/>
          <cell r="R23"/>
          <cell r="S23"/>
          <cell r="T23"/>
        </row>
        <row r="24">
          <cell r="D24">
            <v>2</v>
          </cell>
          <cell r="E24"/>
          <cell r="H24"/>
          <cell r="K24">
            <v>2</v>
          </cell>
          <cell r="M24">
            <v>0</v>
          </cell>
          <cell r="N24"/>
          <cell r="P24"/>
          <cell r="Q24"/>
          <cell r="R24"/>
          <cell r="S24"/>
          <cell r="T24"/>
        </row>
        <row r="25">
          <cell r="D25">
            <v>1</v>
          </cell>
          <cell r="E25"/>
          <cell r="H25"/>
          <cell r="K25">
            <v>1</v>
          </cell>
          <cell r="M25">
            <v>0</v>
          </cell>
          <cell r="N25"/>
          <cell r="P25"/>
          <cell r="Q25"/>
          <cell r="R25"/>
          <cell r="S25"/>
          <cell r="T25"/>
        </row>
        <row r="26">
          <cell r="D26">
            <v>1</v>
          </cell>
          <cell r="E26"/>
          <cell r="H26"/>
          <cell r="K26">
            <v>1</v>
          </cell>
          <cell r="M26">
            <v>0</v>
          </cell>
          <cell r="N26"/>
          <cell r="P26"/>
          <cell r="Q26"/>
          <cell r="R26"/>
          <cell r="S26"/>
          <cell r="T26"/>
        </row>
        <row r="27">
          <cell r="D27"/>
          <cell r="E27"/>
          <cell r="H27"/>
          <cell r="K27"/>
          <cell r="M27"/>
          <cell r="N27"/>
          <cell r="P27"/>
          <cell r="Q27"/>
          <cell r="R27"/>
          <cell r="S27"/>
          <cell r="T27"/>
        </row>
        <row r="32">
          <cell r="E32">
            <v>1</v>
          </cell>
          <cell r="H32">
            <v>1</v>
          </cell>
          <cell r="K32">
            <v>0</v>
          </cell>
        </row>
        <row r="33">
          <cell r="E33"/>
          <cell r="H33"/>
          <cell r="K33"/>
        </row>
        <row r="34">
          <cell r="E34"/>
          <cell r="H34"/>
          <cell r="K34"/>
        </row>
        <row r="35">
          <cell r="E35"/>
          <cell r="H35"/>
          <cell r="K35"/>
        </row>
        <row r="36">
          <cell r="E36"/>
          <cell r="H36"/>
          <cell r="K36"/>
        </row>
        <row r="37">
          <cell r="E37"/>
          <cell r="H37"/>
          <cell r="K37"/>
        </row>
        <row r="42">
          <cell r="E42">
            <v>1</v>
          </cell>
          <cell r="H42">
            <v>1</v>
          </cell>
          <cell r="K42">
            <v>0</v>
          </cell>
        </row>
        <row r="43">
          <cell r="E43">
            <v>3</v>
          </cell>
          <cell r="H43">
            <v>3</v>
          </cell>
          <cell r="K43">
            <v>0</v>
          </cell>
        </row>
        <row r="44">
          <cell r="E44">
            <v>4</v>
          </cell>
          <cell r="H44">
            <v>4</v>
          </cell>
          <cell r="K44">
            <v>0</v>
          </cell>
        </row>
        <row r="45">
          <cell r="E45">
            <v>1</v>
          </cell>
          <cell r="H45">
            <v>1</v>
          </cell>
          <cell r="K45">
            <v>0</v>
          </cell>
        </row>
        <row r="46">
          <cell r="E46"/>
          <cell r="H46"/>
          <cell r="K46"/>
        </row>
        <row r="47">
          <cell r="E47">
            <v>1</v>
          </cell>
          <cell r="H47">
            <v>1</v>
          </cell>
          <cell r="K47">
            <v>0</v>
          </cell>
        </row>
        <row r="48">
          <cell r="E48">
            <v>1</v>
          </cell>
          <cell r="H48">
            <v>0</v>
          </cell>
          <cell r="K48">
            <v>1</v>
          </cell>
        </row>
        <row r="49">
          <cell r="E49"/>
          <cell r="H49"/>
          <cell r="K49"/>
        </row>
        <row r="50">
          <cell r="E50"/>
          <cell r="H50"/>
          <cell r="K50"/>
        </row>
        <row r="51">
          <cell r="E51"/>
          <cell r="H51"/>
          <cell r="K51"/>
        </row>
        <row r="52">
          <cell r="E52"/>
          <cell r="H52"/>
          <cell r="K52"/>
        </row>
        <row r="53">
          <cell r="E53"/>
          <cell r="H53"/>
          <cell r="K53"/>
        </row>
        <row r="54">
          <cell r="E54"/>
          <cell r="H54"/>
          <cell r="K54"/>
        </row>
        <row r="55">
          <cell r="E55"/>
          <cell r="H55"/>
          <cell r="K55"/>
        </row>
        <row r="56">
          <cell r="E56"/>
          <cell r="H56"/>
          <cell r="K56"/>
        </row>
        <row r="57">
          <cell r="E57"/>
          <cell r="H57"/>
          <cell r="K57"/>
        </row>
        <row r="58">
          <cell r="E58">
            <v>11</v>
          </cell>
          <cell r="H58">
            <v>11</v>
          </cell>
          <cell r="K58">
            <v>0</v>
          </cell>
        </row>
        <row r="59">
          <cell r="E59">
            <v>7</v>
          </cell>
          <cell r="H59">
            <v>7</v>
          </cell>
          <cell r="K59">
            <v>0</v>
          </cell>
        </row>
        <row r="64">
          <cell r="E64">
            <v>11</v>
          </cell>
          <cell r="H64">
            <v>11</v>
          </cell>
          <cell r="K64">
            <v>0</v>
          </cell>
        </row>
        <row r="65">
          <cell r="E65">
            <v>9</v>
          </cell>
          <cell r="H65">
            <v>9</v>
          </cell>
          <cell r="K65">
            <v>0</v>
          </cell>
        </row>
        <row r="66">
          <cell r="E66"/>
          <cell r="H66"/>
          <cell r="K66"/>
        </row>
        <row r="67">
          <cell r="E67">
            <v>11</v>
          </cell>
          <cell r="H67">
            <v>11</v>
          </cell>
          <cell r="K67">
            <v>0</v>
          </cell>
        </row>
        <row r="72">
          <cell r="B72"/>
          <cell r="D72"/>
          <cell r="F72"/>
        </row>
        <row r="73">
          <cell r="B73">
            <v>6</v>
          </cell>
          <cell r="D73">
            <v>6</v>
          </cell>
          <cell r="F73">
            <v>0</v>
          </cell>
        </row>
        <row r="74">
          <cell r="B74"/>
          <cell r="D74"/>
          <cell r="F74"/>
        </row>
        <row r="79">
          <cell r="B79">
            <v>9</v>
          </cell>
          <cell r="D79">
            <v>7</v>
          </cell>
          <cell r="E79">
            <v>2</v>
          </cell>
        </row>
        <row r="80">
          <cell r="B80">
            <v>9</v>
          </cell>
          <cell r="D80">
            <v>7</v>
          </cell>
          <cell r="E80">
            <v>2</v>
          </cell>
        </row>
        <row r="81">
          <cell r="B81"/>
          <cell r="D81"/>
          <cell r="E81"/>
        </row>
        <row r="82">
          <cell r="B82">
            <v>5</v>
          </cell>
          <cell r="D82">
            <v>4</v>
          </cell>
          <cell r="E82">
            <v>1</v>
          </cell>
        </row>
        <row r="83">
          <cell r="B83">
            <v>2</v>
          </cell>
          <cell r="D83">
            <v>1</v>
          </cell>
          <cell r="E83">
            <v>1</v>
          </cell>
        </row>
        <row r="88">
          <cell r="B88"/>
          <cell r="D88"/>
          <cell r="E88"/>
        </row>
        <row r="89">
          <cell r="B89"/>
          <cell r="D89"/>
          <cell r="E89"/>
        </row>
        <row r="90">
          <cell r="B90"/>
          <cell r="D90"/>
          <cell r="E90"/>
        </row>
        <row r="91">
          <cell r="B91"/>
          <cell r="D91"/>
          <cell r="E91"/>
        </row>
        <row r="92">
          <cell r="B92"/>
          <cell r="D92"/>
          <cell r="E92"/>
        </row>
        <row r="93">
          <cell r="B93"/>
          <cell r="D93"/>
          <cell r="E93"/>
        </row>
        <row r="98">
          <cell r="B98">
            <v>0</v>
          </cell>
          <cell r="D98"/>
          <cell r="E98"/>
        </row>
        <row r="99">
          <cell r="B99">
            <v>0</v>
          </cell>
          <cell r="D99"/>
          <cell r="E99"/>
        </row>
        <row r="100">
          <cell r="B100">
            <v>0</v>
          </cell>
          <cell r="D100"/>
          <cell r="E100"/>
        </row>
        <row r="101">
          <cell r="B101">
            <v>52</v>
          </cell>
          <cell r="D101">
            <v>35</v>
          </cell>
          <cell r="E101">
            <v>17</v>
          </cell>
        </row>
        <row r="102">
          <cell r="B102">
            <v>1</v>
          </cell>
          <cell r="D102">
            <v>1</v>
          </cell>
          <cell r="E102">
            <v>0</v>
          </cell>
        </row>
        <row r="103">
          <cell r="B103">
            <v>0</v>
          </cell>
          <cell r="D103"/>
          <cell r="E103"/>
        </row>
        <row r="104">
          <cell r="B104">
            <v>1</v>
          </cell>
          <cell r="D104">
            <v>1</v>
          </cell>
          <cell r="E104">
            <v>0</v>
          </cell>
        </row>
        <row r="105">
          <cell r="B105">
            <v>4</v>
          </cell>
          <cell r="D105">
            <v>4</v>
          </cell>
          <cell r="E105">
            <v>0</v>
          </cell>
        </row>
        <row r="106">
          <cell r="B106">
            <v>2</v>
          </cell>
          <cell r="D106">
            <v>2</v>
          </cell>
          <cell r="E106">
            <v>0</v>
          </cell>
        </row>
        <row r="107">
          <cell r="B107">
            <v>0</v>
          </cell>
          <cell r="D107"/>
          <cell r="E107"/>
        </row>
        <row r="112">
          <cell r="D112"/>
          <cell r="E112"/>
          <cell r="H112"/>
        </row>
        <row r="113">
          <cell r="D113">
            <v>2</v>
          </cell>
          <cell r="E113">
            <v>0</v>
          </cell>
          <cell r="H113">
            <v>2</v>
          </cell>
        </row>
        <row r="114">
          <cell r="D114"/>
          <cell r="E114"/>
          <cell r="H114"/>
        </row>
        <row r="115">
          <cell r="D115"/>
          <cell r="E115"/>
          <cell r="H115"/>
        </row>
        <row r="116">
          <cell r="D116">
            <v>1</v>
          </cell>
          <cell r="E116">
            <v>0</v>
          </cell>
          <cell r="H116">
            <v>1</v>
          </cell>
        </row>
        <row r="117">
          <cell r="D117"/>
          <cell r="E117"/>
          <cell r="H117"/>
        </row>
        <row r="118">
          <cell r="D118"/>
          <cell r="E118"/>
          <cell r="H118"/>
        </row>
        <row r="119">
          <cell r="D119">
            <v>30</v>
          </cell>
          <cell r="E119">
            <v>0</v>
          </cell>
          <cell r="H119">
            <v>30</v>
          </cell>
        </row>
        <row r="120">
          <cell r="D120"/>
          <cell r="E120"/>
          <cell r="H120"/>
        </row>
        <row r="121">
          <cell r="D121"/>
          <cell r="E121"/>
          <cell r="H121"/>
        </row>
        <row r="122">
          <cell r="D122"/>
          <cell r="E122"/>
          <cell r="H122"/>
        </row>
        <row r="123">
          <cell r="D123"/>
          <cell r="E123"/>
          <cell r="H123"/>
        </row>
        <row r="124">
          <cell r="D124"/>
          <cell r="E124"/>
          <cell r="H124"/>
        </row>
        <row r="125">
          <cell r="D125"/>
          <cell r="E125"/>
          <cell r="H125"/>
        </row>
        <row r="130">
          <cell r="B130"/>
          <cell r="D130"/>
          <cell r="E130"/>
        </row>
        <row r="131">
          <cell r="B131">
            <v>1</v>
          </cell>
          <cell r="D131">
            <v>1</v>
          </cell>
          <cell r="E131">
            <v>0</v>
          </cell>
        </row>
        <row r="132">
          <cell r="B132"/>
          <cell r="D132"/>
          <cell r="E132"/>
        </row>
        <row r="133">
          <cell r="B133">
            <v>1</v>
          </cell>
          <cell r="D133">
            <v>0</v>
          </cell>
          <cell r="E133">
            <v>1</v>
          </cell>
        </row>
        <row r="134">
          <cell r="B134"/>
          <cell r="D134"/>
          <cell r="E134"/>
        </row>
        <row r="135">
          <cell r="B135"/>
          <cell r="D135"/>
          <cell r="E135"/>
        </row>
        <row r="136">
          <cell r="B136">
            <v>1</v>
          </cell>
          <cell r="D136">
            <v>0</v>
          </cell>
          <cell r="E136">
            <v>1</v>
          </cell>
        </row>
        <row r="137">
          <cell r="B137">
            <v>1</v>
          </cell>
          <cell r="D137">
            <v>1</v>
          </cell>
          <cell r="E137">
            <v>0</v>
          </cell>
        </row>
        <row r="138">
          <cell r="B138"/>
          <cell r="D138"/>
          <cell r="E138"/>
        </row>
        <row r="139">
          <cell r="B139"/>
          <cell r="D139"/>
          <cell r="E139"/>
        </row>
        <row r="140">
          <cell r="B140"/>
          <cell r="D140"/>
          <cell r="E140"/>
        </row>
        <row r="141">
          <cell r="B141"/>
          <cell r="D141"/>
          <cell r="E141"/>
        </row>
        <row r="142">
          <cell r="B142"/>
          <cell r="D142"/>
          <cell r="E142"/>
        </row>
        <row r="143">
          <cell r="B143"/>
          <cell r="D143"/>
          <cell r="E143"/>
        </row>
        <row r="144">
          <cell r="B144"/>
          <cell r="D144"/>
          <cell r="E144"/>
        </row>
        <row r="145">
          <cell r="B145"/>
          <cell r="D145"/>
          <cell r="E145"/>
        </row>
        <row r="146">
          <cell r="B146"/>
          <cell r="D146"/>
          <cell r="E146"/>
        </row>
        <row r="151">
          <cell r="B151">
            <v>6</v>
          </cell>
          <cell r="D151">
            <v>3</v>
          </cell>
          <cell r="E151">
            <v>3</v>
          </cell>
        </row>
        <row r="152">
          <cell r="B152"/>
          <cell r="D152"/>
          <cell r="E152"/>
        </row>
        <row r="153">
          <cell r="B153"/>
          <cell r="D153"/>
          <cell r="E153"/>
        </row>
        <row r="154">
          <cell r="B154">
            <v>9</v>
          </cell>
          <cell r="D154">
            <v>5</v>
          </cell>
          <cell r="E154">
            <v>4</v>
          </cell>
        </row>
        <row r="155">
          <cell r="B155"/>
          <cell r="D155"/>
          <cell r="E155"/>
        </row>
        <row r="156">
          <cell r="B156"/>
          <cell r="D156"/>
          <cell r="E156"/>
        </row>
        <row r="157">
          <cell r="B157">
            <v>11</v>
          </cell>
          <cell r="D157">
            <v>11</v>
          </cell>
          <cell r="E157">
            <v>0</v>
          </cell>
        </row>
        <row r="158">
          <cell r="B158"/>
          <cell r="D158"/>
          <cell r="E158"/>
        </row>
        <row r="159">
          <cell r="B159"/>
          <cell r="D159"/>
          <cell r="E159"/>
        </row>
        <row r="160">
          <cell r="B160"/>
          <cell r="D160"/>
          <cell r="E160"/>
        </row>
        <row r="161">
          <cell r="B161"/>
          <cell r="D161"/>
          <cell r="E161"/>
        </row>
        <row r="162">
          <cell r="B162">
            <v>8</v>
          </cell>
          <cell r="D162">
            <v>3</v>
          </cell>
          <cell r="E162">
            <v>5</v>
          </cell>
        </row>
        <row r="163">
          <cell r="B163">
            <v>31</v>
          </cell>
          <cell r="D163">
            <v>4</v>
          </cell>
          <cell r="E163">
            <v>27</v>
          </cell>
        </row>
        <row r="168">
          <cell r="B168"/>
          <cell r="D168"/>
          <cell r="E168"/>
        </row>
        <row r="169">
          <cell r="B169"/>
          <cell r="D169"/>
          <cell r="E169"/>
        </row>
        <row r="170">
          <cell r="B170"/>
          <cell r="D170"/>
          <cell r="E170"/>
        </row>
        <row r="171">
          <cell r="B171"/>
          <cell r="D171"/>
          <cell r="E171"/>
        </row>
        <row r="172">
          <cell r="B172"/>
          <cell r="D172"/>
          <cell r="E172"/>
        </row>
        <row r="177">
          <cell r="E177">
            <v>1</v>
          </cell>
          <cell r="H177">
            <v>1</v>
          </cell>
          <cell r="K177">
            <v>0</v>
          </cell>
        </row>
        <row r="178">
          <cell r="E178">
            <v>1</v>
          </cell>
          <cell r="H178">
            <v>0</v>
          </cell>
          <cell r="K178">
            <v>1</v>
          </cell>
        </row>
        <row r="179">
          <cell r="E179"/>
          <cell r="H179"/>
          <cell r="K179"/>
        </row>
        <row r="180">
          <cell r="E180"/>
          <cell r="H180"/>
          <cell r="K180"/>
        </row>
        <row r="181">
          <cell r="E181">
            <v>2</v>
          </cell>
          <cell r="H181">
            <v>1</v>
          </cell>
          <cell r="K181">
            <v>1</v>
          </cell>
        </row>
        <row r="182">
          <cell r="E182"/>
          <cell r="H182"/>
          <cell r="K182"/>
        </row>
        <row r="183">
          <cell r="E183">
            <v>6</v>
          </cell>
          <cell r="H183">
            <v>3</v>
          </cell>
          <cell r="K183">
            <v>3</v>
          </cell>
        </row>
        <row r="184">
          <cell r="E184"/>
          <cell r="H184"/>
          <cell r="K184"/>
        </row>
        <row r="185">
          <cell r="E185">
            <v>4</v>
          </cell>
          <cell r="H185">
            <v>3</v>
          </cell>
          <cell r="K185">
            <v>1</v>
          </cell>
        </row>
        <row r="190">
          <cell r="B190">
            <v>1</v>
          </cell>
          <cell r="D190">
            <v>1</v>
          </cell>
          <cell r="E190">
            <v>0</v>
          </cell>
        </row>
        <row r="191">
          <cell r="B191">
            <v>3</v>
          </cell>
          <cell r="D191">
            <v>2</v>
          </cell>
          <cell r="E191">
            <v>1</v>
          </cell>
        </row>
        <row r="192">
          <cell r="B192"/>
          <cell r="D192"/>
          <cell r="E192"/>
        </row>
        <row r="193">
          <cell r="B193"/>
          <cell r="D193"/>
          <cell r="E193"/>
        </row>
        <row r="194">
          <cell r="B194"/>
          <cell r="D194"/>
          <cell r="E194"/>
        </row>
        <row r="195">
          <cell r="B195"/>
          <cell r="D195"/>
          <cell r="E195"/>
        </row>
        <row r="196">
          <cell r="B196"/>
          <cell r="D196"/>
          <cell r="E196"/>
        </row>
        <row r="197">
          <cell r="B197">
            <v>2</v>
          </cell>
          <cell r="D197">
            <v>0</v>
          </cell>
          <cell r="E197">
            <v>2</v>
          </cell>
        </row>
        <row r="202">
          <cell r="B202"/>
          <cell r="D202"/>
          <cell r="E202"/>
        </row>
        <row r="203">
          <cell r="B203"/>
          <cell r="D203"/>
          <cell r="E203"/>
        </row>
        <row r="206">
          <cell r="B206"/>
        </row>
        <row r="207">
          <cell r="B207"/>
        </row>
        <row r="208">
          <cell r="B208"/>
        </row>
        <row r="209">
          <cell r="B209"/>
        </row>
        <row r="210">
          <cell r="B210"/>
        </row>
        <row r="211">
          <cell r="B211"/>
        </row>
        <row r="212">
          <cell r="B212"/>
        </row>
        <row r="213">
          <cell r="B213"/>
        </row>
        <row r="214">
          <cell r="B214"/>
        </row>
        <row r="217">
          <cell r="B217"/>
        </row>
        <row r="218">
          <cell r="B218"/>
        </row>
        <row r="219">
          <cell r="B219"/>
        </row>
        <row r="220">
          <cell r="B220"/>
        </row>
        <row r="221">
          <cell r="B221"/>
        </row>
        <row r="222">
          <cell r="B222"/>
        </row>
        <row r="223">
          <cell r="B223"/>
        </row>
        <row r="224">
          <cell r="B224"/>
        </row>
        <row r="225">
          <cell r="B225"/>
        </row>
        <row r="226">
          <cell r="B226"/>
        </row>
        <row r="227">
          <cell r="B227"/>
        </row>
        <row r="228">
          <cell r="B228"/>
        </row>
        <row r="233">
          <cell r="B233"/>
        </row>
        <row r="234">
          <cell r="B234"/>
        </row>
        <row r="235">
          <cell r="B235"/>
        </row>
        <row r="236">
          <cell r="B236"/>
        </row>
        <row r="237">
          <cell r="B237"/>
        </row>
        <row r="238">
          <cell r="B238"/>
        </row>
        <row r="239">
          <cell r="B239"/>
        </row>
        <row r="240">
          <cell r="B240"/>
        </row>
        <row r="241">
          <cell r="B241"/>
        </row>
        <row r="246">
          <cell r="B246"/>
        </row>
        <row r="247">
          <cell r="B247"/>
        </row>
        <row r="248">
          <cell r="B248"/>
        </row>
        <row r="249">
          <cell r="B249"/>
        </row>
        <row r="250">
          <cell r="B250"/>
        </row>
        <row r="251">
          <cell r="B251"/>
        </row>
        <row r="252">
          <cell r="B252"/>
        </row>
        <row r="253">
          <cell r="B253"/>
        </row>
        <row r="254">
          <cell r="B254"/>
        </row>
        <row r="255">
          <cell r="B255"/>
        </row>
        <row r="256">
          <cell r="B256"/>
        </row>
        <row r="257">
          <cell r="B257"/>
        </row>
        <row r="262">
          <cell r="B262"/>
        </row>
        <row r="263">
          <cell r="B263"/>
        </row>
        <row r="264">
          <cell r="B264"/>
        </row>
        <row r="265">
          <cell r="B265"/>
        </row>
        <row r="266">
          <cell r="B266"/>
        </row>
        <row r="271">
          <cell r="B271"/>
        </row>
        <row r="272">
          <cell r="B272"/>
        </row>
        <row r="273">
          <cell r="B273"/>
        </row>
        <row r="274">
          <cell r="B274"/>
        </row>
        <row r="275">
          <cell r="B275"/>
        </row>
        <row r="276">
          <cell r="B276"/>
        </row>
        <row r="277">
          <cell r="B277"/>
        </row>
        <row r="282">
          <cell r="B282"/>
        </row>
        <row r="283">
          <cell r="B283"/>
        </row>
        <row r="284">
          <cell r="B284"/>
        </row>
        <row r="285">
          <cell r="B285"/>
        </row>
        <row r="286">
          <cell r="B286"/>
        </row>
        <row r="287">
          <cell r="B287"/>
        </row>
        <row r="288">
          <cell r="B288"/>
        </row>
        <row r="289">
          <cell r="B289"/>
        </row>
        <row r="290">
          <cell r="B290"/>
        </row>
        <row r="291">
          <cell r="B291"/>
        </row>
        <row r="296">
          <cell r="B296"/>
        </row>
        <row r="297">
          <cell r="B297"/>
        </row>
        <row r="298">
          <cell r="B298"/>
        </row>
        <row r="299">
          <cell r="B299"/>
        </row>
        <row r="300">
          <cell r="B300"/>
        </row>
        <row r="301">
          <cell r="B301"/>
        </row>
        <row r="302">
          <cell r="B302"/>
        </row>
        <row r="303">
          <cell r="B303"/>
        </row>
        <row r="304">
          <cell r="B304"/>
        </row>
        <row r="305">
          <cell r="B305"/>
        </row>
        <row r="306">
          <cell r="B306"/>
        </row>
        <row r="307">
          <cell r="B307"/>
        </row>
        <row r="312">
          <cell r="B312"/>
          <cell r="D312"/>
          <cell r="E312"/>
        </row>
        <row r="313">
          <cell r="B313"/>
          <cell r="D313"/>
          <cell r="E313"/>
        </row>
        <row r="314">
          <cell r="B314">
            <v>20</v>
          </cell>
          <cell r="D314">
            <v>7</v>
          </cell>
          <cell r="E314">
            <v>13</v>
          </cell>
        </row>
        <row r="315">
          <cell r="B315">
            <v>2</v>
          </cell>
          <cell r="D315">
            <v>0</v>
          </cell>
          <cell r="E315">
            <v>2</v>
          </cell>
        </row>
        <row r="316">
          <cell r="B316"/>
          <cell r="D316"/>
          <cell r="E316"/>
        </row>
        <row r="317">
          <cell r="B317"/>
          <cell r="D317"/>
          <cell r="E317"/>
        </row>
        <row r="318">
          <cell r="B318"/>
          <cell r="D318"/>
          <cell r="E318"/>
        </row>
        <row r="319">
          <cell r="B319">
            <v>1</v>
          </cell>
          <cell r="D319">
            <v>1</v>
          </cell>
          <cell r="E319">
            <v>0</v>
          </cell>
        </row>
        <row r="320">
          <cell r="B320"/>
          <cell r="D320"/>
          <cell r="E320"/>
        </row>
        <row r="321">
          <cell r="B321"/>
          <cell r="D321"/>
          <cell r="E321"/>
        </row>
        <row r="326">
          <cell r="B326">
            <v>2</v>
          </cell>
          <cell r="D326">
            <v>1</v>
          </cell>
          <cell r="E326">
            <v>1</v>
          </cell>
        </row>
        <row r="327">
          <cell r="B327">
            <v>31</v>
          </cell>
          <cell r="D327">
            <v>7</v>
          </cell>
          <cell r="E327">
            <v>24</v>
          </cell>
        </row>
        <row r="328">
          <cell r="B328"/>
          <cell r="D328"/>
          <cell r="E328"/>
        </row>
        <row r="329">
          <cell r="B329">
            <v>1</v>
          </cell>
          <cell r="D329">
            <v>0</v>
          </cell>
          <cell r="E329">
            <v>1</v>
          </cell>
        </row>
        <row r="330">
          <cell r="B330"/>
          <cell r="D330"/>
          <cell r="E330"/>
        </row>
        <row r="331">
          <cell r="B331"/>
          <cell r="D331"/>
          <cell r="E331"/>
        </row>
        <row r="336">
          <cell r="B336"/>
          <cell r="D336"/>
          <cell r="E336"/>
        </row>
        <row r="337">
          <cell r="B337"/>
          <cell r="D337"/>
          <cell r="E337"/>
        </row>
        <row r="338">
          <cell r="B338"/>
          <cell r="D338"/>
          <cell r="E338"/>
        </row>
        <row r="339">
          <cell r="B339"/>
          <cell r="D339"/>
          <cell r="E339"/>
        </row>
      </sheetData>
      <sheetData sheetId="1">
        <row r="12">
          <cell r="B12"/>
          <cell r="D12"/>
          <cell r="E12"/>
        </row>
        <row r="13">
          <cell r="B13">
            <v>8</v>
          </cell>
          <cell r="D13">
            <v>3</v>
          </cell>
          <cell r="E13">
            <v>5</v>
          </cell>
        </row>
        <row r="14">
          <cell r="B14"/>
          <cell r="D14"/>
          <cell r="E14"/>
        </row>
        <row r="15">
          <cell r="B15"/>
          <cell r="D15"/>
          <cell r="E15"/>
        </row>
        <row r="22">
          <cell r="D22">
            <v>1</v>
          </cell>
          <cell r="E22"/>
          <cell r="H22"/>
          <cell r="K22">
            <v>0</v>
          </cell>
          <cell r="M22">
            <v>1</v>
          </cell>
          <cell r="N22"/>
          <cell r="P22"/>
          <cell r="Q22"/>
          <cell r="R22"/>
          <cell r="S22"/>
          <cell r="T22"/>
        </row>
        <row r="23">
          <cell r="D23">
            <v>2</v>
          </cell>
          <cell r="E23"/>
          <cell r="H23"/>
          <cell r="K23">
            <v>2</v>
          </cell>
          <cell r="M23">
            <v>0</v>
          </cell>
          <cell r="N23"/>
          <cell r="P23"/>
          <cell r="Q23"/>
          <cell r="R23"/>
          <cell r="S23"/>
          <cell r="T23"/>
        </row>
        <row r="24">
          <cell r="D24">
            <v>3</v>
          </cell>
          <cell r="E24"/>
          <cell r="H24"/>
          <cell r="K24">
            <v>2</v>
          </cell>
          <cell r="M24">
            <v>1</v>
          </cell>
          <cell r="N24"/>
          <cell r="P24"/>
          <cell r="Q24"/>
          <cell r="R24"/>
          <cell r="S24"/>
          <cell r="T24"/>
        </row>
        <row r="25">
          <cell r="D25">
            <v>1</v>
          </cell>
          <cell r="E25"/>
          <cell r="H25"/>
          <cell r="K25">
            <v>0</v>
          </cell>
          <cell r="M25">
            <v>1</v>
          </cell>
          <cell r="N25"/>
          <cell r="P25"/>
          <cell r="Q25"/>
          <cell r="R25"/>
          <cell r="S25"/>
          <cell r="T25"/>
        </row>
        <row r="26">
          <cell r="D26"/>
          <cell r="E26"/>
          <cell r="H26"/>
          <cell r="K26"/>
          <cell r="M26"/>
          <cell r="N26"/>
          <cell r="P26"/>
          <cell r="Q26"/>
          <cell r="R26"/>
          <cell r="S26"/>
          <cell r="T26"/>
        </row>
        <row r="27">
          <cell r="D27">
            <v>2</v>
          </cell>
          <cell r="E27"/>
          <cell r="H27"/>
          <cell r="K27">
            <v>2</v>
          </cell>
          <cell r="M27">
            <v>0</v>
          </cell>
          <cell r="N27"/>
          <cell r="P27"/>
          <cell r="Q27"/>
          <cell r="R27"/>
          <cell r="S27"/>
          <cell r="T27"/>
        </row>
        <row r="32">
          <cell r="E32">
            <v>1</v>
          </cell>
          <cell r="H32">
            <v>1</v>
          </cell>
          <cell r="K32">
            <v>0</v>
          </cell>
        </row>
        <row r="33">
          <cell r="E33">
            <v>1</v>
          </cell>
          <cell r="H33">
            <v>1</v>
          </cell>
          <cell r="K33">
            <v>0</v>
          </cell>
        </row>
        <row r="34">
          <cell r="E34"/>
          <cell r="H34"/>
          <cell r="K34"/>
        </row>
        <row r="35">
          <cell r="E35"/>
          <cell r="H35"/>
          <cell r="K35"/>
        </row>
        <row r="36">
          <cell r="E36"/>
          <cell r="H36"/>
          <cell r="K36"/>
        </row>
        <row r="37">
          <cell r="E37"/>
          <cell r="H37"/>
          <cell r="K37"/>
        </row>
        <row r="42">
          <cell r="E42">
            <v>10</v>
          </cell>
          <cell r="H42">
            <v>5</v>
          </cell>
          <cell r="K42">
            <v>5</v>
          </cell>
        </row>
        <row r="43">
          <cell r="E43"/>
          <cell r="H43"/>
          <cell r="K43"/>
        </row>
        <row r="44">
          <cell r="E44">
            <v>4</v>
          </cell>
          <cell r="H44">
            <v>3</v>
          </cell>
          <cell r="K44">
            <v>1</v>
          </cell>
        </row>
        <row r="45">
          <cell r="E45">
            <v>1</v>
          </cell>
          <cell r="H45">
            <v>1</v>
          </cell>
          <cell r="K45">
            <v>0</v>
          </cell>
        </row>
        <row r="46">
          <cell r="E46"/>
          <cell r="H46"/>
          <cell r="K46"/>
        </row>
        <row r="47">
          <cell r="E47">
            <v>2</v>
          </cell>
          <cell r="H47">
            <v>2</v>
          </cell>
          <cell r="K47">
            <v>0</v>
          </cell>
        </row>
        <row r="48">
          <cell r="E48">
            <v>3</v>
          </cell>
          <cell r="H48">
            <v>3</v>
          </cell>
          <cell r="K48">
            <v>0</v>
          </cell>
        </row>
        <row r="49">
          <cell r="E49"/>
          <cell r="H49"/>
          <cell r="K49"/>
        </row>
        <row r="50">
          <cell r="E50"/>
          <cell r="H50"/>
          <cell r="K50"/>
        </row>
        <row r="51">
          <cell r="E51"/>
          <cell r="H51"/>
          <cell r="K51"/>
        </row>
        <row r="52">
          <cell r="E52"/>
          <cell r="H52"/>
          <cell r="K52"/>
        </row>
        <row r="53">
          <cell r="E53"/>
          <cell r="H53"/>
          <cell r="K53"/>
        </row>
        <row r="54">
          <cell r="E54">
            <v>1</v>
          </cell>
          <cell r="H54">
            <v>1</v>
          </cell>
          <cell r="K54">
            <v>0</v>
          </cell>
        </row>
        <row r="55">
          <cell r="E55">
            <v>1</v>
          </cell>
          <cell r="H55">
            <v>0</v>
          </cell>
          <cell r="K55">
            <v>1</v>
          </cell>
        </row>
        <row r="56">
          <cell r="E56"/>
          <cell r="H56"/>
          <cell r="K56"/>
        </row>
        <row r="57">
          <cell r="E57"/>
          <cell r="H57"/>
          <cell r="K57"/>
        </row>
        <row r="58">
          <cell r="E58">
            <v>4</v>
          </cell>
          <cell r="H58">
            <v>4</v>
          </cell>
          <cell r="K58">
            <v>0</v>
          </cell>
        </row>
        <row r="59">
          <cell r="E59">
            <v>2</v>
          </cell>
          <cell r="H59">
            <v>2</v>
          </cell>
          <cell r="K59">
            <v>0</v>
          </cell>
        </row>
        <row r="64">
          <cell r="E64">
            <v>5</v>
          </cell>
          <cell r="H64">
            <v>4</v>
          </cell>
          <cell r="K64">
            <v>1</v>
          </cell>
        </row>
        <row r="65">
          <cell r="E65">
            <v>5</v>
          </cell>
          <cell r="H65">
            <v>4</v>
          </cell>
          <cell r="K65">
            <v>1</v>
          </cell>
        </row>
        <row r="66">
          <cell r="E66"/>
          <cell r="H66"/>
          <cell r="K66"/>
        </row>
        <row r="67">
          <cell r="E67">
            <v>5</v>
          </cell>
          <cell r="H67">
            <v>4</v>
          </cell>
          <cell r="K67">
            <v>1</v>
          </cell>
        </row>
        <row r="72">
          <cell r="B72"/>
          <cell r="D72"/>
          <cell r="F72"/>
        </row>
        <row r="73">
          <cell r="B73">
            <v>3</v>
          </cell>
          <cell r="D73">
            <v>2</v>
          </cell>
          <cell r="F73">
            <v>1</v>
          </cell>
        </row>
        <row r="74">
          <cell r="B74"/>
          <cell r="D74"/>
          <cell r="F74"/>
        </row>
        <row r="79">
          <cell r="B79">
            <v>14</v>
          </cell>
          <cell r="D79">
            <v>10</v>
          </cell>
          <cell r="E79">
            <v>4</v>
          </cell>
        </row>
        <row r="80">
          <cell r="B80">
            <v>14</v>
          </cell>
          <cell r="D80">
            <v>10</v>
          </cell>
          <cell r="E80">
            <v>4</v>
          </cell>
        </row>
        <row r="81">
          <cell r="B81"/>
          <cell r="D81"/>
          <cell r="E81"/>
        </row>
        <row r="82">
          <cell r="B82">
            <v>6</v>
          </cell>
          <cell r="D82">
            <v>5</v>
          </cell>
          <cell r="E82">
            <v>1</v>
          </cell>
        </row>
        <row r="83">
          <cell r="B83">
            <v>2</v>
          </cell>
          <cell r="D83">
            <v>2</v>
          </cell>
          <cell r="E83">
            <v>0</v>
          </cell>
        </row>
        <row r="88">
          <cell r="B88"/>
          <cell r="D88"/>
          <cell r="E88"/>
        </row>
        <row r="89">
          <cell r="B89"/>
          <cell r="D89"/>
          <cell r="E89"/>
        </row>
        <row r="90">
          <cell r="B90"/>
          <cell r="D90"/>
          <cell r="E90"/>
        </row>
        <row r="91">
          <cell r="B91"/>
          <cell r="D91"/>
          <cell r="E91"/>
        </row>
        <row r="92">
          <cell r="B92"/>
          <cell r="D92"/>
          <cell r="E92"/>
        </row>
        <row r="93">
          <cell r="B93"/>
          <cell r="D93"/>
          <cell r="E93"/>
        </row>
        <row r="98">
          <cell r="B98">
            <v>0</v>
          </cell>
          <cell r="D98"/>
          <cell r="E98"/>
        </row>
        <row r="99">
          <cell r="B99">
            <v>0</v>
          </cell>
          <cell r="D99"/>
          <cell r="E99"/>
        </row>
        <row r="100">
          <cell r="B100">
            <v>0</v>
          </cell>
          <cell r="D100"/>
          <cell r="E100"/>
        </row>
        <row r="101">
          <cell r="B101">
            <v>23</v>
          </cell>
          <cell r="D101">
            <v>19</v>
          </cell>
          <cell r="E101">
            <v>4</v>
          </cell>
        </row>
        <row r="102">
          <cell r="B102">
            <v>1</v>
          </cell>
          <cell r="D102">
            <v>0</v>
          </cell>
          <cell r="E102">
            <v>1</v>
          </cell>
        </row>
        <row r="103">
          <cell r="B103">
            <v>1</v>
          </cell>
          <cell r="D103">
            <v>0</v>
          </cell>
          <cell r="E103">
            <v>1</v>
          </cell>
        </row>
        <row r="104">
          <cell r="B104">
            <v>1</v>
          </cell>
          <cell r="D104">
            <v>1</v>
          </cell>
          <cell r="E104">
            <v>0</v>
          </cell>
        </row>
        <row r="105">
          <cell r="B105">
            <v>1</v>
          </cell>
          <cell r="D105">
            <v>1</v>
          </cell>
          <cell r="E105">
            <v>0</v>
          </cell>
        </row>
        <row r="106">
          <cell r="B106">
            <v>5</v>
          </cell>
          <cell r="D106">
            <v>5</v>
          </cell>
          <cell r="E106">
            <v>0</v>
          </cell>
        </row>
        <row r="107">
          <cell r="B107">
            <v>0</v>
          </cell>
          <cell r="D107"/>
          <cell r="E107"/>
        </row>
        <row r="112">
          <cell r="D112">
            <v>2</v>
          </cell>
          <cell r="E112">
            <v>2</v>
          </cell>
          <cell r="H112">
            <v>0</v>
          </cell>
        </row>
        <row r="113">
          <cell r="D113"/>
          <cell r="E113"/>
          <cell r="H113"/>
        </row>
        <row r="114">
          <cell r="D114"/>
          <cell r="E114"/>
          <cell r="H114"/>
        </row>
        <row r="115">
          <cell r="D115"/>
          <cell r="E115"/>
          <cell r="H115"/>
        </row>
        <row r="116">
          <cell r="D116"/>
          <cell r="E116"/>
          <cell r="H116"/>
        </row>
        <row r="117">
          <cell r="D117"/>
          <cell r="E117"/>
          <cell r="H117"/>
        </row>
        <row r="118">
          <cell r="D118"/>
          <cell r="E118"/>
          <cell r="H118"/>
        </row>
        <row r="119">
          <cell r="D119"/>
          <cell r="E119"/>
          <cell r="H119"/>
        </row>
        <row r="120">
          <cell r="D120"/>
          <cell r="E120"/>
          <cell r="H120"/>
        </row>
        <row r="121">
          <cell r="D121"/>
          <cell r="E121"/>
          <cell r="H121"/>
        </row>
        <row r="122">
          <cell r="D122"/>
          <cell r="E122"/>
          <cell r="H122"/>
        </row>
        <row r="123">
          <cell r="D123"/>
          <cell r="E123"/>
          <cell r="H123"/>
        </row>
        <row r="124">
          <cell r="D124"/>
          <cell r="E124"/>
          <cell r="H124"/>
        </row>
        <row r="125">
          <cell r="D125"/>
          <cell r="E125"/>
          <cell r="H125"/>
        </row>
        <row r="130">
          <cell r="B130"/>
          <cell r="D130"/>
          <cell r="E130"/>
        </row>
        <row r="131">
          <cell r="B131">
            <v>1</v>
          </cell>
          <cell r="D131">
            <v>1</v>
          </cell>
          <cell r="E131">
            <v>0</v>
          </cell>
        </row>
        <row r="132">
          <cell r="B132"/>
          <cell r="D132"/>
          <cell r="E132"/>
        </row>
        <row r="133">
          <cell r="B133"/>
          <cell r="D133"/>
          <cell r="E133"/>
        </row>
        <row r="134">
          <cell r="B134"/>
          <cell r="D134"/>
          <cell r="E134"/>
        </row>
        <row r="135">
          <cell r="B135"/>
          <cell r="D135"/>
          <cell r="E135"/>
        </row>
        <row r="136">
          <cell r="B136">
            <v>1</v>
          </cell>
          <cell r="D136">
            <v>1</v>
          </cell>
          <cell r="E136">
            <v>0</v>
          </cell>
        </row>
        <row r="137">
          <cell r="B137"/>
          <cell r="D137"/>
          <cell r="E137"/>
        </row>
        <row r="138">
          <cell r="B138"/>
          <cell r="D138"/>
          <cell r="E138"/>
        </row>
        <row r="139">
          <cell r="B139"/>
          <cell r="D139"/>
          <cell r="E139"/>
        </row>
        <row r="140">
          <cell r="B140"/>
          <cell r="D140"/>
          <cell r="E140"/>
        </row>
        <row r="141">
          <cell r="B141"/>
          <cell r="D141"/>
          <cell r="E141"/>
        </row>
        <row r="142">
          <cell r="B142"/>
          <cell r="D142"/>
          <cell r="E142"/>
        </row>
        <row r="143">
          <cell r="B143"/>
          <cell r="D143"/>
          <cell r="E143"/>
        </row>
        <row r="144">
          <cell r="B144"/>
          <cell r="D144"/>
          <cell r="E144"/>
        </row>
        <row r="145">
          <cell r="B145"/>
          <cell r="D145"/>
          <cell r="E145"/>
        </row>
        <row r="146">
          <cell r="B146"/>
          <cell r="D146"/>
          <cell r="E146"/>
        </row>
        <row r="151">
          <cell r="B151">
            <v>2</v>
          </cell>
          <cell r="D151">
            <v>2</v>
          </cell>
          <cell r="E151">
            <v>0</v>
          </cell>
        </row>
        <row r="152">
          <cell r="B152">
            <v>2</v>
          </cell>
          <cell r="D152">
            <v>2</v>
          </cell>
          <cell r="E152">
            <v>0</v>
          </cell>
        </row>
        <row r="153">
          <cell r="B153"/>
          <cell r="D153"/>
          <cell r="E153"/>
        </row>
        <row r="154">
          <cell r="B154">
            <v>8</v>
          </cell>
          <cell r="D154">
            <v>7</v>
          </cell>
          <cell r="E154">
            <v>1</v>
          </cell>
        </row>
        <row r="155">
          <cell r="B155"/>
          <cell r="D155"/>
          <cell r="E155"/>
        </row>
        <row r="156">
          <cell r="B156"/>
          <cell r="D156"/>
          <cell r="E156"/>
        </row>
        <row r="157">
          <cell r="B157">
            <v>4</v>
          </cell>
          <cell r="D157">
            <v>4</v>
          </cell>
          <cell r="E157">
            <v>0</v>
          </cell>
        </row>
        <row r="158">
          <cell r="B158">
            <v>1</v>
          </cell>
          <cell r="D158">
            <v>0</v>
          </cell>
          <cell r="E158">
            <v>1</v>
          </cell>
        </row>
        <row r="159">
          <cell r="B159">
            <v>1</v>
          </cell>
          <cell r="D159">
            <v>0</v>
          </cell>
          <cell r="E159">
            <v>1</v>
          </cell>
        </row>
        <row r="160">
          <cell r="B160"/>
          <cell r="D160"/>
          <cell r="E160"/>
        </row>
        <row r="161">
          <cell r="B161">
            <v>1</v>
          </cell>
          <cell r="D161">
            <v>0</v>
          </cell>
          <cell r="E161">
            <v>1</v>
          </cell>
        </row>
        <row r="162">
          <cell r="B162">
            <v>11</v>
          </cell>
          <cell r="D162">
            <v>7</v>
          </cell>
          <cell r="E162">
            <v>4</v>
          </cell>
        </row>
        <row r="163">
          <cell r="B163">
            <v>40</v>
          </cell>
          <cell r="D163">
            <v>8</v>
          </cell>
          <cell r="E163">
            <v>32</v>
          </cell>
        </row>
        <row r="168">
          <cell r="B168">
            <v>1</v>
          </cell>
          <cell r="D168">
            <v>0</v>
          </cell>
          <cell r="E168">
            <v>1</v>
          </cell>
        </row>
        <row r="169">
          <cell r="B169">
            <v>1</v>
          </cell>
          <cell r="D169">
            <v>0</v>
          </cell>
          <cell r="E169">
            <v>1</v>
          </cell>
        </row>
        <row r="170">
          <cell r="B170"/>
          <cell r="D170"/>
          <cell r="E170"/>
        </row>
        <row r="171">
          <cell r="B171"/>
          <cell r="D171"/>
          <cell r="E171"/>
        </row>
        <row r="172">
          <cell r="B172"/>
          <cell r="D172"/>
          <cell r="E172"/>
        </row>
        <row r="177">
          <cell r="E177">
            <v>6</v>
          </cell>
          <cell r="H177">
            <v>6</v>
          </cell>
          <cell r="K177">
            <v>0</v>
          </cell>
        </row>
        <row r="178">
          <cell r="E178"/>
          <cell r="H178"/>
          <cell r="K178"/>
        </row>
        <row r="179">
          <cell r="E179"/>
          <cell r="H179"/>
          <cell r="K179"/>
        </row>
        <row r="180">
          <cell r="E180"/>
          <cell r="H180"/>
          <cell r="K180"/>
        </row>
        <row r="181">
          <cell r="E181">
            <v>1</v>
          </cell>
          <cell r="H181">
            <v>1</v>
          </cell>
          <cell r="K181">
            <v>0</v>
          </cell>
        </row>
        <row r="182">
          <cell r="E182"/>
          <cell r="H182"/>
          <cell r="K182"/>
        </row>
        <row r="183">
          <cell r="E183">
            <v>1</v>
          </cell>
          <cell r="H183">
            <v>0</v>
          </cell>
          <cell r="K183">
            <v>1</v>
          </cell>
        </row>
        <row r="184">
          <cell r="E184"/>
          <cell r="H184"/>
          <cell r="K184"/>
        </row>
        <row r="185">
          <cell r="E185">
            <v>8</v>
          </cell>
          <cell r="H185">
            <v>7</v>
          </cell>
          <cell r="K185">
            <v>1</v>
          </cell>
        </row>
        <row r="190">
          <cell r="B190">
            <v>1</v>
          </cell>
          <cell r="D190">
            <v>1</v>
          </cell>
          <cell r="E190">
            <v>0</v>
          </cell>
        </row>
        <row r="191">
          <cell r="B191">
            <v>1</v>
          </cell>
          <cell r="D191">
            <v>0</v>
          </cell>
          <cell r="E191">
            <v>1</v>
          </cell>
        </row>
        <row r="192">
          <cell r="B192"/>
          <cell r="D192"/>
          <cell r="E192"/>
        </row>
        <row r="193">
          <cell r="B193"/>
          <cell r="D193"/>
          <cell r="E193"/>
        </row>
        <row r="194">
          <cell r="B194"/>
          <cell r="D194"/>
          <cell r="E194"/>
        </row>
        <row r="195">
          <cell r="B195"/>
          <cell r="D195"/>
          <cell r="E195"/>
        </row>
        <row r="196">
          <cell r="B196"/>
          <cell r="D196"/>
          <cell r="E196"/>
        </row>
        <row r="197">
          <cell r="B197"/>
          <cell r="D197"/>
          <cell r="E197"/>
        </row>
        <row r="202">
          <cell r="B202"/>
          <cell r="D202"/>
          <cell r="E202"/>
        </row>
        <row r="203">
          <cell r="B203"/>
          <cell r="D203"/>
          <cell r="E203"/>
        </row>
        <row r="206">
          <cell r="B206"/>
        </row>
        <row r="207">
          <cell r="B207">
            <v>1</v>
          </cell>
        </row>
        <row r="208">
          <cell r="B208"/>
        </row>
        <row r="209">
          <cell r="B209"/>
        </row>
        <row r="210">
          <cell r="B210"/>
        </row>
        <row r="211">
          <cell r="B211"/>
        </row>
        <row r="212">
          <cell r="B212"/>
        </row>
        <row r="213">
          <cell r="B213"/>
        </row>
        <row r="214">
          <cell r="B214"/>
        </row>
        <row r="217">
          <cell r="B217"/>
        </row>
        <row r="218">
          <cell r="B218"/>
        </row>
        <row r="219">
          <cell r="B219"/>
        </row>
        <row r="220">
          <cell r="B220"/>
        </row>
        <row r="221">
          <cell r="B221"/>
        </row>
        <row r="222">
          <cell r="B222"/>
        </row>
        <row r="223">
          <cell r="B223"/>
        </row>
        <row r="224">
          <cell r="B224"/>
        </row>
        <row r="225">
          <cell r="B225"/>
        </row>
        <row r="226">
          <cell r="B226"/>
        </row>
        <row r="227">
          <cell r="B227"/>
        </row>
        <row r="228">
          <cell r="B228"/>
        </row>
        <row r="233">
          <cell r="B233"/>
        </row>
        <row r="234">
          <cell r="B234"/>
        </row>
        <row r="235">
          <cell r="B235"/>
        </row>
        <row r="236">
          <cell r="B236"/>
        </row>
        <row r="237">
          <cell r="B237"/>
        </row>
        <row r="238">
          <cell r="B238"/>
        </row>
        <row r="239">
          <cell r="B239"/>
        </row>
        <row r="240">
          <cell r="B240"/>
        </row>
        <row r="241">
          <cell r="B241"/>
        </row>
        <row r="246">
          <cell r="B246"/>
        </row>
        <row r="247">
          <cell r="B247"/>
        </row>
        <row r="248">
          <cell r="B248"/>
        </row>
        <row r="249">
          <cell r="B249"/>
        </row>
        <row r="250">
          <cell r="B250"/>
        </row>
        <row r="251">
          <cell r="B251"/>
        </row>
        <row r="252">
          <cell r="B252"/>
        </row>
        <row r="253">
          <cell r="B253"/>
        </row>
        <row r="254">
          <cell r="B254"/>
        </row>
        <row r="255">
          <cell r="B255"/>
        </row>
        <row r="256">
          <cell r="B256"/>
        </row>
        <row r="257">
          <cell r="B257"/>
        </row>
        <row r="262">
          <cell r="B262"/>
        </row>
        <row r="263">
          <cell r="B263"/>
        </row>
        <row r="264">
          <cell r="B264"/>
        </row>
        <row r="265">
          <cell r="B265"/>
        </row>
        <row r="266">
          <cell r="B266"/>
        </row>
        <row r="271">
          <cell r="B271"/>
        </row>
        <row r="272">
          <cell r="B272"/>
        </row>
        <row r="273">
          <cell r="B273"/>
        </row>
        <row r="274">
          <cell r="B274"/>
        </row>
        <row r="275">
          <cell r="B275"/>
        </row>
        <row r="276">
          <cell r="B276"/>
        </row>
        <row r="277">
          <cell r="B277"/>
        </row>
        <row r="282">
          <cell r="B282"/>
        </row>
        <row r="283">
          <cell r="B283"/>
        </row>
        <row r="284">
          <cell r="B284"/>
        </row>
        <row r="285">
          <cell r="B285"/>
        </row>
        <row r="286">
          <cell r="B286"/>
        </row>
        <row r="287">
          <cell r="B287"/>
        </row>
        <row r="288">
          <cell r="B288"/>
        </row>
        <row r="289">
          <cell r="B289"/>
        </row>
        <row r="290">
          <cell r="B290"/>
        </row>
        <row r="291">
          <cell r="B291"/>
        </row>
        <row r="296">
          <cell r="B296"/>
        </row>
        <row r="297">
          <cell r="B297"/>
        </row>
        <row r="298">
          <cell r="B298"/>
        </row>
        <row r="299">
          <cell r="B299"/>
        </row>
        <row r="300">
          <cell r="B300"/>
        </row>
        <row r="301">
          <cell r="B301"/>
        </row>
        <row r="302">
          <cell r="B302"/>
        </row>
        <row r="303">
          <cell r="B303"/>
        </row>
        <row r="304">
          <cell r="B304"/>
        </row>
        <row r="305">
          <cell r="B305"/>
        </row>
        <row r="306">
          <cell r="B306"/>
        </row>
        <row r="307">
          <cell r="B307"/>
        </row>
        <row r="312">
          <cell r="B312"/>
          <cell r="D312"/>
          <cell r="E312"/>
        </row>
        <row r="313">
          <cell r="B313"/>
          <cell r="D313"/>
          <cell r="E313"/>
        </row>
        <row r="314">
          <cell r="B314">
            <v>18</v>
          </cell>
          <cell r="D314">
            <v>5</v>
          </cell>
          <cell r="E314">
            <v>13</v>
          </cell>
        </row>
        <row r="315">
          <cell r="B315"/>
          <cell r="D315"/>
          <cell r="E315"/>
        </row>
        <row r="316">
          <cell r="B316"/>
          <cell r="D316"/>
          <cell r="E316"/>
        </row>
        <row r="317">
          <cell r="B317"/>
          <cell r="D317"/>
          <cell r="E317"/>
        </row>
        <row r="318">
          <cell r="B318"/>
          <cell r="D318"/>
          <cell r="E318"/>
        </row>
        <row r="319">
          <cell r="B319"/>
          <cell r="D319"/>
          <cell r="E319"/>
        </row>
        <row r="320">
          <cell r="B320"/>
          <cell r="D320"/>
          <cell r="E320"/>
        </row>
        <row r="321">
          <cell r="B321"/>
          <cell r="D321"/>
          <cell r="E321"/>
        </row>
        <row r="326">
          <cell r="B326">
            <v>4</v>
          </cell>
          <cell r="D326">
            <v>3</v>
          </cell>
          <cell r="E326">
            <v>1</v>
          </cell>
        </row>
        <row r="327">
          <cell r="B327">
            <v>32</v>
          </cell>
          <cell r="D327">
            <v>8</v>
          </cell>
          <cell r="E327">
            <v>24</v>
          </cell>
        </row>
        <row r="328">
          <cell r="B328"/>
          <cell r="D328"/>
          <cell r="E328"/>
        </row>
        <row r="329">
          <cell r="B329"/>
          <cell r="D329"/>
          <cell r="E329"/>
        </row>
        <row r="330">
          <cell r="B330"/>
          <cell r="D330"/>
          <cell r="E330"/>
        </row>
        <row r="331">
          <cell r="B331"/>
          <cell r="D331"/>
          <cell r="E331"/>
        </row>
        <row r="336">
          <cell r="B336"/>
          <cell r="D336"/>
          <cell r="E336"/>
        </row>
        <row r="337">
          <cell r="B337"/>
          <cell r="D337"/>
          <cell r="E337"/>
        </row>
        <row r="338">
          <cell r="B338"/>
          <cell r="D338"/>
          <cell r="E338"/>
        </row>
        <row r="339">
          <cell r="B339"/>
          <cell r="D339"/>
          <cell r="E339"/>
        </row>
      </sheetData>
      <sheetData sheetId="2">
        <row r="12">
          <cell r="B12"/>
          <cell r="D12"/>
          <cell r="E12"/>
        </row>
        <row r="13">
          <cell r="B13">
            <v>6</v>
          </cell>
          <cell r="D13">
            <v>5</v>
          </cell>
          <cell r="E13">
            <v>1</v>
          </cell>
        </row>
        <row r="14">
          <cell r="B14"/>
          <cell r="D14"/>
          <cell r="E14"/>
        </row>
        <row r="15">
          <cell r="B15"/>
          <cell r="D15"/>
          <cell r="E15"/>
        </row>
        <row r="22">
          <cell r="D22">
            <v>2</v>
          </cell>
          <cell r="E22"/>
          <cell r="H22"/>
          <cell r="K22">
            <v>2</v>
          </cell>
          <cell r="M22">
            <v>0</v>
          </cell>
          <cell r="N22"/>
          <cell r="P22"/>
          <cell r="Q22"/>
          <cell r="R22"/>
          <cell r="S22"/>
          <cell r="T22"/>
        </row>
        <row r="23">
          <cell r="D23">
            <v>5</v>
          </cell>
          <cell r="E23"/>
          <cell r="H23"/>
          <cell r="K23">
            <v>4</v>
          </cell>
          <cell r="M23">
            <v>1</v>
          </cell>
          <cell r="N23"/>
          <cell r="P23"/>
          <cell r="Q23"/>
          <cell r="R23"/>
          <cell r="S23"/>
          <cell r="T23"/>
        </row>
        <row r="24">
          <cell r="D24">
            <v>8</v>
          </cell>
          <cell r="E24"/>
          <cell r="H24"/>
          <cell r="K24">
            <v>7</v>
          </cell>
          <cell r="M24">
            <v>1</v>
          </cell>
          <cell r="N24"/>
          <cell r="P24"/>
          <cell r="Q24"/>
          <cell r="R24"/>
          <cell r="S24"/>
          <cell r="T24"/>
        </row>
        <row r="25">
          <cell r="D25">
            <v>2</v>
          </cell>
          <cell r="E25"/>
          <cell r="H25"/>
          <cell r="K25">
            <v>2</v>
          </cell>
          <cell r="M25">
            <v>0</v>
          </cell>
          <cell r="N25"/>
          <cell r="P25"/>
          <cell r="Q25"/>
          <cell r="R25"/>
          <cell r="S25"/>
          <cell r="T25"/>
        </row>
        <row r="26">
          <cell r="D26"/>
          <cell r="E26"/>
          <cell r="H26"/>
          <cell r="K26"/>
          <cell r="M26"/>
          <cell r="N26"/>
          <cell r="P26"/>
          <cell r="Q26"/>
          <cell r="R26"/>
          <cell r="S26"/>
          <cell r="T26"/>
        </row>
        <row r="27">
          <cell r="D27">
            <v>5</v>
          </cell>
          <cell r="E27"/>
          <cell r="H27"/>
          <cell r="K27">
            <v>4</v>
          </cell>
          <cell r="M27">
            <v>1</v>
          </cell>
          <cell r="N27"/>
          <cell r="P27"/>
          <cell r="Q27"/>
          <cell r="R27"/>
          <cell r="S27"/>
          <cell r="T27"/>
        </row>
        <row r="32">
          <cell r="E32">
            <v>2</v>
          </cell>
          <cell r="H32">
            <v>1</v>
          </cell>
          <cell r="K32">
            <v>1</v>
          </cell>
        </row>
        <row r="33">
          <cell r="E33">
            <v>1</v>
          </cell>
          <cell r="H33">
            <v>1</v>
          </cell>
          <cell r="K33">
            <v>0</v>
          </cell>
        </row>
        <row r="34">
          <cell r="E34">
            <v>1</v>
          </cell>
          <cell r="H34">
            <v>1</v>
          </cell>
          <cell r="K34">
            <v>0</v>
          </cell>
        </row>
        <row r="35">
          <cell r="E35"/>
          <cell r="H35"/>
          <cell r="K35"/>
        </row>
        <row r="36">
          <cell r="E36"/>
          <cell r="H36"/>
          <cell r="K36"/>
        </row>
        <row r="37">
          <cell r="E37"/>
          <cell r="H37"/>
          <cell r="K37"/>
        </row>
        <row r="42">
          <cell r="E42">
            <v>4</v>
          </cell>
          <cell r="H42">
            <v>0</v>
          </cell>
          <cell r="K42">
            <v>4</v>
          </cell>
        </row>
        <row r="43">
          <cell r="E43">
            <v>1</v>
          </cell>
          <cell r="H43">
            <v>0</v>
          </cell>
          <cell r="K43">
            <v>1</v>
          </cell>
        </row>
        <row r="44">
          <cell r="E44">
            <v>3</v>
          </cell>
          <cell r="H44">
            <v>3</v>
          </cell>
          <cell r="K44">
            <v>0</v>
          </cell>
        </row>
        <row r="45">
          <cell r="E45"/>
          <cell r="H45"/>
          <cell r="K45"/>
        </row>
        <row r="46">
          <cell r="E46"/>
          <cell r="H46"/>
          <cell r="K46"/>
        </row>
        <row r="47">
          <cell r="E47">
            <v>1</v>
          </cell>
          <cell r="H47">
            <v>1</v>
          </cell>
          <cell r="K47">
            <v>0</v>
          </cell>
        </row>
        <row r="48">
          <cell r="E48">
            <v>3</v>
          </cell>
          <cell r="H48">
            <v>3</v>
          </cell>
          <cell r="K48">
            <v>0</v>
          </cell>
        </row>
        <row r="49">
          <cell r="E49"/>
          <cell r="H49"/>
          <cell r="K49"/>
        </row>
        <row r="50">
          <cell r="E50"/>
          <cell r="H50"/>
          <cell r="K50"/>
        </row>
        <row r="51">
          <cell r="E51"/>
          <cell r="H51"/>
          <cell r="K51"/>
        </row>
        <row r="52">
          <cell r="E52"/>
          <cell r="H52"/>
          <cell r="K52"/>
        </row>
        <row r="53">
          <cell r="E53"/>
          <cell r="H53"/>
          <cell r="K53"/>
        </row>
        <row r="54">
          <cell r="E54"/>
          <cell r="H54"/>
          <cell r="K54"/>
        </row>
        <row r="55">
          <cell r="E55"/>
          <cell r="H55"/>
          <cell r="K55"/>
        </row>
        <row r="56">
          <cell r="E56"/>
          <cell r="H56"/>
          <cell r="K56"/>
        </row>
        <row r="57">
          <cell r="E57"/>
          <cell r="H57"/>
          <cell r="K57"/>
        </row>
        <row r="58">
          <cell r="E58">
            <v>3</v>
          </cell>
          <cell r="H58">
            <v>3</v>
          </cell>
          <cell r="K58">
            <v>0</v>
          </cell>
        </row>
        <row r="59">
          <cell r="E59"/>
          <cell r="H59"/>
          <cell r="K59"/>
        </row>
        <row r="64">
          <cell r="E64">
            <v>3</v>
          </cell>
          <cell r="H64">
            <v>3</v>
          </cell>
          <cell r="K64">
            <v>0</v>
          </cell>
        </row>
        <row r="65">
          <cell r="E65">
            <v>3</v>
          </cell>
          <cell r="H65">
            <v>3</v>
          </cell>
          <cell r="K65">
            <v>0</v>
          </cell>
        </row>
        <row r="66">
          <cell r="E66"/>
          <cell r="H66"/>
          <cell r="K66"/>
        </row>
        <row r="67">
          <cell r="E67">
            <v>3</v>
          </cell>
          <cell r="H67">
            <v>3</v>
          </cell>
          <cell r="K67">
            <v>0</v>
          </cell>
        </row>
        <row r="72">
          <cell r="B72"/>
          <cell r="D72"/>
          <cell r="F72"/>
        </row>
        <row r="73">
          <cell r="B73">
            <v>3</v>
          </cell>
          <cell r="D73">
            <v>3</v>
          </cell>
          <cell r="F73">
            <v>0</v>
          </cell>
        </row>
        <row r="74">
          <cell r="B74"/>
          <cell r="D74"/>
          <cell r="F74"/>
        </row>
        <row r="79">
          <cell r="B79">
            <v>12</v>
          </cell>
          <cell r="D79">
            <v>7</v>
          </cell>
          <cell r="E79">
            <v>5</v>
          </cell>
        </row>
        <row r="80">
          <cell r="B80">
            <v>10</v>
          </cell>
          <cell r="D80">
            <v>6</v>
          </cell>
          <cell r="E80">
            <v>4</v>
          </cell>
        </row>
        <row r="81">
          <cell r="B81"/>
          <cell r="D81"/>
          <cell r="E81"/>
        </row>
        <row r="82">
          <cell r="B82">
            <v>6</v>
          </cell>
          <cell r="D82">
            <v>4</v>
          </cell>
          <cell r="E82">
            <v>2</v>
          </cell>
        </row>
        <row r="83">
          <cell r="B83">
            <v>2</v>
          </cell>
          <cell r="D83">
            <v>1</v>
          </cell>
          <cell r="E83">
            <v>1</v>
          </cell>
        </row>
        <row r="88">
          <cell r="B88"/>
          <cell r="D88"/>
          <cell r="E88"/>
        </row>
        <row r="89">
          <cell r="B89"/>
          <cell r="D89"/>
          <cell r="E89"/>
        </row>
        <row r="90">
          <cell r="B90"/>
          <cell r="D90"/>
          <cell r="E90"/>
        </row>
        <row r="91">
          <cell r="B91"/>
          <cell r="D91"/>
          <cell r="E91"/>
        </row>
        <row r="92">
          <cell r="B92"/>
          <cell r="D92"/>
          <cell r="E92"/>
        </row>
        <row r="93">
          <cell r="B93"/>
          <cell r="D93"/>
          <cell r="E93"/>
        </row>
        <row r="98">
          <cell r="B98">
            <v>1</v>
          </cell>
          <cell r="D98">
            <v>0</v>
          </cell>
          <cell r="E98">
            <v>1</v>
          </cell>
        </row>
        <row r="99">
          <cell r="B99">
            <v>0</v>
          </cell>
          <cell r="D99"/>
          <cell r="E99"/>
        </row>
        <row r="100">
          <cell r="B100">
            <v>0</v>
          </cell>
          <cell r="D100"/>
          <cell r="E100"/>
        </row>
        <row r="101">
          <cell r="B101">
            <v>8</v>
          </cell>
          <cell r="D101">
            <v>2</v>
          </cell>
          <cell r="E101">
            <v>6</v>
          </cell>
        </row>
        <row r="102">
          <cell r="B102">
            <v>4</v>
          </cell>
          <cell r="D102">
            <v>0</v>
          </cell>
          <cell r="E102">
            <v>4</v>
          </cell>
        </row>
        <row r="103">
          <cell r="B103">
            <v>0</v>
          </cell>
          <cell r="D103"/>
          <cell r="E103"/>
        </row>
        <row r="104">
          <cell r="B104">
            <v>0</v>
          </cell>
          <cell r="D104"/>
          <cell r="E104"/>
        </row>
        <row r="105">
          <cell r="B105">
            <v>0</v>
          </cell>
          <cell r="D105"/>
          <cell r="E105"/>
        </row>
        <row r="106">
          <cell r="B106">
            <v>1</v>
          </cell>
          <cell r="D106">
            <v>1</v>
          </cell>
          <cell r="E106">
            <v>0</v>
          </cell>
        </row>
        <row r="107">
          <cell r="B107">
            <v>0</v>
          </cell>
          <cell r="D107"/>
          <cell r="E107"/>
        </row>
        <row r="112">
          <cell r="D112">
            <v>6</v>
          </cell>
          <cell r="E112">
            <v>5</v>
          </cell>
          <cell r="H112">
            <v>1</v>
          </cell>
        </row>
        <row r="113">
          <cell r="D113">
            <v>2</v>
          </cell>
          <cell r="E113">
            <v>0</v>
          </cell>
          <cell r="H113">
            <v>2</v>
          </cell>
        </row>
        <row r="114">
          <cell r="D114"/>
          <cell r="E114"/>
          <cell r="H114"/>
        </row>
        <row r="115">
          <cell r="D115"/>
          <cell r="E115"/>
          <cell r="H115"/>
        </row>
        <row r="116">
          <cell r="D116">
            <v>1</v>
          </cell>
          <cell r="E116">
            <v>0</v>
          </cell>
          <cell r="H116">
            <v>1</v>
          </cell>
        </row>
        <row r="117">
          <cell r="D117"/>
          <cell r="E117"/>
          <cell r="H117"/>
        </row>
        <row r="118">
          <cell r="D118"/>
          <cell r="E118"/>
          <cell r="H118"/>
        </row>
        <row r="119">
          <cell r="D119">
            <v>30</v>
          </cell>
          <cell r="E119">
            <v>0</v>
          </cell>
          <cell r="H119">
            <v>30</v>
          </cell>
        </row>
        <row r="120">
          <cell r="D120"/>
          <cell r="E120"/>
          <cell r="H120"/>
        </row>
        <row r="121">
          <cell r="D121"/>
          <cell r="E121"/>
          <cell r="H121"/>
        </row>
        <row r="122">
          <cell r="D122"/>
          <cell r="E122"/>
          <cell r="H122"/>
        </row>
        <row r="123">
          <cell r="D123"/>
          <cell r="E123"/>
          <cell r="H123"/>
        </row>
        <row r="124">
          <cell r="D124"/>
          <cell r="E124"/>
          <cell r="H124"/>
        </row>
        <row r="125">
          <cell r="D125"/>
          <cell r="E125"/>
          <cell r="H125"/>
        </row>
        <row r="130">
          <cell r="B130"/>
          <cell r="D130"/>
          <cell r="E130"/>
        </row>
        <row r="131">
          <cell r="B131"/>
          <cell r="D131"/>
          <cell r="E131"/>
        </row>
        <row r="132">
          <cell r="B132"/>
          <cell r="D132"/>
          <cell r="E132"/>
        </row>
        <row r="133">
          <cell r="B133"/>
          <cell r="D133"/>
          <cell r="E133"/>
        </row>
        <row r="134">
          <cell r="B134"/>
          <cell r="D134"/>
          <cell r="E134"/>
        </row>
        <row r="135">
          <cell r="B135"/>
          <cell r="D135"/>
          <cell r="E135"/>
        </row>
        <row r="136">
          <cell r="B136">
            <v>1</v>
          </cell>
          <cell r="D136">
            <v>0</v>
          </cell>
          <cell r="E136">
            <v>1</v>
          </cell>
        </row>
        <row r="137">
          <cell r="B137"/>
          <cell r="D137"/>
          <cell r="E137"/>
        </row>
        <row r="138">
          <cell r="B138"/>
          <cell r="D138"/>
          <cell r="E138"/>
        </row>
        <row r="139">
          <cell r="B139"/>
          <cell r="D139"/>
          <cell r="E139"/>
        </row>
        <row r="140">
          <cell r="B140"/>
          <cell r="D140"/>
          <cell r="E140"/>
        </row>
        <row r="141">
          <cell r="B141"/>
          <cell r="D141"/>
          <cell r="E141"/>
        </row>
        <row r="142">
          <cell r="B142"/>
          <cell r="D142"/>
          <cell r="E142"/>
        </row>
        <row r="143">
          <cell r="B143"/>
          <cell r="D143"/>
          <cell r="E143"/>
        </row>
        <row r="144">
          <cell r="B144"/>
          <cell r="D144"/>
          <cell r="E144"/>
        </row>
        <row r="145">
          <cell r="B145"/>
          <cell r="D145"/>
          <cell r="E145"/>
        </row>
        <row r="146">
          <cell r="B146"/>
          <cell r="D146"/>
          <cell r="E146"/>
        </row>
        <row r="151">
          <cell r="B151">
            <v>7</v>
          </cell>
          <cell r="D151">
            <v>6</v>
          </cell>
          <cell r="E151">
            <v>1</v>
          </cell>
        </row>
        <row r="152">
          <cell r="B152">
            <v>6</v>
          </cell>
          <cell r="D152">
            <v>5</v>
          </cell>
          <cell r="E152">
            <v>1</v>
          </cell>
        </row>
        <row r="153">
          <cell r="B153">
            <v>1</v>
          </cell>
          <cell r="D153">
            <v>1</v>
          </cell>
          <cell r="E153">
            <v>0</v>
          </cell>
        </row>
        <row r="154">
          <cell r="B154">
            <v>12</v>
          </cell>
          <cell r="D154">
            <v>9</v>
          </cell>
          <cell r="E154">
            <v>3</v>
          </cell>
        </row>
        <row r="155">
          <cell r="B155"/>
          <cell r="D155"/>
          <cell r="E155"/>
        </row>
        <row r="156">
          <cell r="B156"/>
          <cell r="D156"/>
          <cell r="E156"/>
        </row>
        <row r="157">
          <cell r="B157">
            <v>3</v>
          </cell>
          <cell r="D157">
            <v>3</v>
          </cell>
          <cell r="E157">
            <v>0</v>
          </cell>
        </row>
        <row r="158">
          <cell r="B158"/>
          <cell r="D158"/>
          <cell r="E158"/>
        </row>
        <row r="159">
          <cell r="B159"/>
          <cell r="D159"/>
          <cell r="E159"/>
        </row>
        <row r="160">
          <cell r="B160"/>
          <cell r="D160"/>
          <cell r="E160"/>
        </row>
        <row r="161">
          <cell r="B161">
            <v>1</v>
          </cell>
          <cell r="D161">
            <v>1</v>
          </cell>
          <cell r="E161">
            <v>0</v>
          </cell>
        </row>
        <row r="162">
          <cell r="B162">
            <v>30</v>
          </cell>
          <cell r="D162">
            <v>7</v>
          </cell>
          <cell r="E162">
            <v>23</v>
          </cell>
        </row>
        <row r="163">
          <cell r="B163">
            <v>18</v>
          </cell>
          <cell r="D163">
            <v>2</v>
          </cell>
          <cell r="E163">
            <v>16</v>
          </cell>
        </row>
        <row r="168">
          <cell r="B168"/>
          <cell r="D168"/>
          <cell r="E168"/>
        </row>
        <row r="169">
          <cell r="B169"/>
          <cell r="D169"/>
          <cell r="E169"/>
        </row>
        <row r="170">
          <cell r="B170"/>
          <cell r="D170"/>
          <cell r="E170"/>
        </row>
        <row r="171">
          <cell r="B171"/>
          <cell r="D171"/>
          <cell r="E171"/>
        </row>
        <row r="172">
          <cell r="B172"/>
          <cell r="D172"/>
          <cell r="E172"/>
        </row>
        <row r="177">
          <cell r="E177">
            <v>5</v>
          </cell>
          <cell r="H177">
            <v>4</v>
          </cell>
          <cell r="K177">
            <v>1</v>
          </cell>
        </row>
        <row r="178">
          <cell r="E178"/>
          <cell r="H178"/>
          <cell r="K178"/>
        </row>
        <row r="179">
          <cell r="E179"/>
          <cell r="H179"/>
          <cell r="K179"/>
        </row>
        <row r="180">
          <cell r="E180"/>
          <cell r="H180"/>
          <cell r="K180"/>
        </row>
        <row r="181">
          <cell r="E181">
            <v>3</v>
          </cell>
          <cell r="H181">
            <v>1</v>
          </cell>
          <cell r="K181">
            <v>2</v>
          </cell>
        </row>
        <row r="182">
          <cell r="E182"/>
          <cell r="H182"/>
          <cell r="K182"/>
        </row>
        <row r="183">
          <cell r="E183">
            <v>4</v>
          </cell>
          <cell r="H183">
            <v>4</v>
          </cell>
          <cell r="K183">
            <v>0</v>
          </cell>
        </row>
        <row r="184">
          <cell r="E184">
            <v>1</v>
          </cell>
          <cell r="H184">
            <v>1</v>
          </cell>
          <cell r="K184">
            <v>0</v>
          </cell>
        </row>
        <row r="185">
          <cell r="E185">
            <v>6</v>
          </cell>
          <cell r="H185">
            <v>5</v>
          </cell>
          <cell r="K185">
            <v>1</v>
          </cell>
        </row>
        <row r="190">
          <cell r="B190">
            <v>3</v>
          </cell>
          <cell r="D190">
            <v>3</v>
          </cell>
          <cell r="E190">
            <v>0</v>
          </cell>
        </row>
        <row r="191">
          <cell r="B191">
            <v>1</v>
          </cell>
          <cell r="D191">
            <v>0</v>
          </cell>
          <cell r="E191">
            <v>1</v>
          </cell>
        </row>
        <row r="192">
          <cell r="B192"/>
          <cell r="D192"/>
          <cell r="E192"/>
        </row>
        <row r="193">
          <cell r="B193"/>
          <cell r="D193"/>
          <cell r="E193"/>
        </row>
        <row r="194">
          <cell r="B194"/>
          <cell r="D194"/>
          <cell r="E194"/>
        </row>
        <row r="195">
          <cell r="B195"/>
          <cell r="D195"/>
          <cell r="E195"/>
        </row>
        <row r="196">
          <cell r="B196"/>
          <cell r="D196"/>
          <cell r="E196"/>
        </row>
        <row r="197">
          <cell r="B197"/>
          <cell r="D197"/>
          <cell r="E197"/>
        </row>
        <row r="202">
          <cell r="B202"/>
          <cell r="D202"/>
          <cell r="E202"/>
        </row>
        <row r="203">
          <cell r="B203"/>
          <cell r="D203"/>
          <cell r="E203"/>
        </row>
        <row r="206">
          <cell r="B206"/>
        </row>
        <row r="207">
          <cell r="B207"/>
        </row>
        <row r="208">
          <cell r="B208"/>
        </row>
        <row r="209">
          <cell r="B209"/>
        </row>
        <row r="210">
          <cell r="B210"/>
        </row>
        <row r="211">
          <cell r="B211"/>
        </row>
        <row r="212">
          <cell r="B212"/>
        </row>
        <row r="213">
          <cell r="B213"/>
        </row>
        <row r="214">
          <cell r="B214"/>
        </row>
        <row r="217">
          <cell r="B217"/>
        </row>
        <row r="218">
          <cell r="B218"/>
        </row>
        <row r="219">
          <cell r="B219"/>
        </row>
        <row r="220">
          <cell r="B220"/>
        </row>
        <row r="221">
          <cell r="B221"/>
        </row>
        <row r="222">
          <cell r="B222"/>
        </row>
        <row r="223">
          <cell r="B223"/>
        </row>
        <row r="224">
          <cell r="B224"/>
        </row>
        <row r="225">
          <cell r="B225"/>
        </row>
        <row r="226">
          <cell r="B226"/>
        </row>
        <row r="227">
          <cell r="B227"/>
        </row>
        <row r="228">
          <cell r="B228"/>
        </row>
        <row r="233">
          <cell r="B233"/>
        </row>
        <row r="234">
          <cell r="B234"/>
        </row>
        <row r="235">
          <cell r="B235"/>
        </row>
        <row r="236">
          <cell r="B236"/>
        </row>
        <row r="237">
          <cell r="B237"/>
        </row>
        <row r="238">
          <cell r="B238"/>
        </row>
        <row r="239">
          <cell r="B239"/>
        </row>
        <row r="240">
          <cell r="B240"/>
        </row>
        <row r="241">
          <cell r="B241"/>
        </row>
        <row r="246">
          <cell r="B246"/>
        </row>
        <row r="247">
          <cell r="B247"/>
        </row>
        <row r="248">
          <cell r="B248"/>
        </row>
        <row r="249">
          <cell r="B249"/>
        </row>
        <row r="250">
          <cell r="B250"/>
        </row>
        <row r="251">
          <cell r="B251"/>
        </row>
        <row r="252">
          <cell r="B252"/>
        </row>
        <row r="253">
          <cell r="B253"/>
        </row>
        <row r="254">
          <cell r="B254"/>
        </row>
        <row r="255">
          <cell r="B255"/>
        </row>
        <row r="256">
          <cell r="B256"/>
        </row>
        <row r="257">
          <cell r="B257"/>
        </row>
        <row r="262">
          <cell r="B262"/>
        </row>
        <row r="263">
          <cell r="B263"/>
        </row>
        <row r="264">
          <cell r="B264"/>
        </row>
        <row r="265">
          <cell r="B265"/>
        </row>
        <row r="266">
          <cell r="B266"/>
        </row>
        <row r="271">
          <cell r="B271"/>
        </row>
        <row r="272">
          <cell r="B272"/>
        </row>
        <row r="273">
          <cell r="B273"/>
        </row>
        <row r="274">
          <cell r="B274"/>
        </row>
        <row r="275">
          <cell r="B275"/>
        </row>
        <row r="276">
          <cell r="B276"/>
        </row>
        <row r="277">
          <cell r="B277"/>
        </row>
        <row r="282">
          <cell r="B282"/>
        </row>
        <row r="283">
          <cell r="B283"/>
        </row>
        <row r="284">
          <cell r="B284"/>
        </row>
        <row r="285">
          <cell r="B285"/>
        </row>
        <row r="286">
          <cell r="B286"/>
        </row>
        <row r="287">
          <cell r="B287"/>
        </row>
        <row r="288">
          <cell r="B288"/>
        </row>
        <row r="289">
          <cell r="B289"/>
        </row>
        <row r="290">
          <cell r="B290"/>
        </row>
        <row r="291">
          <cell r="B291"/>
        </row>
        <row r="296">
          <cell r="B296"/>
        </row>
        <row r="297">
          <cell r="B297"/>
        </row>
        <row r="298">
          <cell r="B298"/>
        </row>
        <row r="299">
          <cell r="B299"/>
        </row>
        <row r="300">
          <cell r="B300"/>
        </row>
        <row r="301">
          <cell r="B301"/>
        </row>
        <row r="302">
          <cell r="B302"/>
        </row>
        <row r="303">
          <cell r="B303"/>
        </row>
        <row r="304">
          <cell r="B304"/>
        </row>
        <row r="305">
          <cell r="B305"/>
        </row>
        <row r="306">
          <cell r="B306"/>
        </row>
        <row r="307">
          <cell r="B307"/>
        </row>
        <row r="312">
          <cell r="B312"/>
          <cell r="D312"/>
          <cell r="E312"/>
        </row>
        <row r="313">
          <cell r="B313"/>
          <cell r="D313"/>
          <cell r="E313"/>
        </row>
        <row r="314">
          <cell r="B314"/>
          <cell r="D314"/>
          <cell r="E314"/>
        </row>
        <row r="315">
          <cell r="B315">
            <v>2</v>
          </cell>
          <cell r="D315">
            <v>1</v>
          </cell>
          <cell r="E315">
            <v>1</v>
          </cell>
        </row>
        <row r="316">
          <cell r="B316"/>
          <cell r="D316"/>
          <cell r="E316"/>
        </row>
        <row r="317">
          <cell r="B317"/>
          <cell r="D317"/>
          <cell r="E317"/>
        </row>
        <row r="318">
          <cell r="B318"/>
          <cell r="D318"/>
          <cell r="E318"/>
        </row>
        <row r="319">
          <cell r="B319"/>
          <cell r="D319"/>
          <cell r="E319"/>
        </row>
        <row r="320">
          <cell r="B320"/>
          <cell r="D320"/>
          <cell r="E320"/>
        </row>
        <row r="321">
          <cell r="B321"/>
          <cell r="D321"/>
          <cell r="E321"/>
        </row>
        <row r="326">
          <cell r="B326">
            <v>6</v>
          </cell>
          <cell r="D326">
            <v>4</v>
          </cell>
          <cell r="E326">
            <v>2</v>
          </cell>
        </row>
        <row r="327">
          <cell r="B327">
            <v>7</v>
          </cell>
          <cell r="D327">
            <v>3</v>
          </cell>
          <cell r="E327">
            <v>4</v>
          </cell>
        </row>
        <row r="328">
          <cell r="B328"/>
          <cell r="D328"/>
          <cell r="E328"/>
        </row>
        <row r="329">
          <cell r="B329">
            <v>12</v>
          </cell>
          <cell r="D329">
            <v>2</v>
          </cell>
          <cell r="E329">
            <v>10</v>
          </cell>
        </row>
        <row r="330">
          <cell r="B330"/>
          <cell r="D330"/>
          <cell r="E330"/>
        </row>
        <row r="331">
          <cell r="B331">
            <v>1</v>
          </cell>
          <cell r="D331">
            <v>1</v>
          </cell>
          <cell r="E331">
            <v>0</v>
          </cell>
        </row>
        <row r="336">
          <cell r="B336"/>
          <cell r="D336"/>
          <cell r="E336"/>
        </row>
        <row r="337">
          <cell r="B337"/>
          <cell r="D337"/>
          <cell r="E337"/>
        </row>
        <row r="338">
          <cell r="B338"/>
          <cell r="D338"/>
          <cell r="E338"/>
        </row>
        <row r="339">
          <cell r="B339"/>
          <cell r="D339"/>
          <cell r="E339"/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Excel_Worksheet.xlsx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7.xml"/><Relationship Id="rId4" Type="http://schemas.openxmlformats.org/officeDocument/2006/relationships/image" Target="../media/image2.emf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Excel_Worksheet1.xlsx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8.xml"/><Relationship Id="rId4" Type="http://schemas.openxmlformats.org/officeDocument/2006/relationships/image" Target="../media/image3.emf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4.emf"/><Relationship Id="rId4" Type="http://schemas.openxmlformats.org/officeDocument/2006/relationships/package" Target="../embeddings/Microsoft_Excel_Worksheet2.xls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39"/>
  <sheetViews>
    <sheetView showGridLines="0" workbookViewId="0">
      <pane ySplit="7" topLeftCell="A8" activePane="bottomLeft" state="frozen"/>
      <selection pane="bottomLeft" activeCell="A6" sqref="A6:XFD6"/>
    </sheetView>
  </sheetViews>
  <sheetFormatPr baseColWidth="10" defaultRowHeight="15"/>
  <cols>
    <col min="1" max="1" width="68.5703125" customWidth="1"/>
    <col min="2" max="2" width="13.7109375" customWidth="1"/>
    <col min="3" max="3" width="0" hidden="1" customWidth="1"/>
    <col min="4" max="4" width="13.7109375" customWidth="1"/>
    <col min="5" max="5" width="0" hidden="1" customWidth="1"/>
    <col min="6" max="6" width="13.7109375" customWidth="1"/>
    <col min="7" max="8" width="0" hidden="1" customWidth="1"/>
    <col min="9" max="9" width="13.7109375" customWidth="1"/>
    <col min="10" max="10" width="0" hidden="1" customWidth="1"/>
    <col min="11" max="11" width="13.7109375" customWidth="1"/>
    <col min="12" max="12" width="0" hidden="1" customWidth="1"/>
    <col min="13" max="13" width="13.7109375" customWidth="1"/>
    <col min="14" max="14" width="5" customWidth="1"/>
    <col min="15" max="15" width="8.7109375" customWidth="1"/>
    <col min="16" max="20" width="13.7109375" customWidth="1"/>
    <col min="21" max="21" width="0" hidden="1" customWidth="1"/>
  </cols>
  <sheetData>
    <row r="1" spans="1:14" ht="33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2.6" customHeight="1"/>
    <row r="3" spans="1:14" ht="35.25" customHeight="1">
      <c r="A3" s="9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9.6" customHeight="1"/>
    <row r="5" spans="1:14" ht="18" customHeight="1">
      <c r="A5" s="10" t="s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18" customHeight="1">
      <c r="A6" s="10" t="s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6.95" customHeight="1"/>
    <row r="8" spans="1:14" ht="14.1" customHeight="1"/>
    <row r="9" spans="1:14" ht="18" customHeight="1">
      <c r="A9" s="11" t="s">
        <v>3</v>
      </c>
      <c r="B9" s="8"/>
      <c r="C9" s="8"/>
      <c r="D9" s="8"/>
      <c r="E9" s="8"/>
      <c r="F9" s="8"/>
    </row>
    <row r="10" spans="1:14" ht="5.25" customHeight="1"/>
    <row r="11" spans="1:14" ht="16.5">
      <c r="A11" s="1" t="s">
        <v>4</v>
      </c>
      <c r="B11" s="2" t="s">
        <v>5</v>
      </c>
      <c r="D11" s="2" t="s">
        <v>6</v>
      </c>
      <c r="E11" s="5" t="s">
        <v>7</v>
      </c>
      <c r="F11" s="6"/>
    </row>
    <row r="12" spans="1:14" ht="16.5">
      <c r="A12" s="3" t="s">
        <v>8</v>
      </c>
      <c r="B12" s="4"/>
      <c r="D12" s="4"/>
      <c r="E12" s="7"/>
      <c r="F12" s="6"/>
    </row>
    <row r="13" spans="1:14" ht="16.5">
      <c r="A13" s="3" t="s">
        <v>9</v>
      </c>
      <c r="B13" s="4">
        <v>46</v>
      </c>
      <c r="D13" s="4">
        <v>29</v>
      </c>
      <c r="E13" s="7">
        <v>17</v>
      </c>
      <c r="F13" s="6"/>
    </row>
    <row r="14" spans="1:14" ht="16.5">
      <c r="A14" s="3" t="s">
        <v>10</v>
      </c>
      <c r="B14" s="4"/>
      <c r="D14" s="4"/>
      <c r="E14" s="7"/>
      <c r="F14" s="6"/>
    </row>
    <row r="15" spans="1:14" ht="16.5">
      <c r="A15" s="3" t="s">
        <v>11</v>
      </c>
      <c r="B15" s="4">
        <v>1</v>
      </c>
      <c r="D15" s="4">
        <v>1</v>
      </c>
      <c r="E15" s="7">
        <v>0</v>
      </c>
      <c r="F15" s="6"/>
    </row>
    <row r="16" spans="1:14" ht="12.95" customHeight="1"/>
    <row r="17" spans="1:20" ht="18" customHeight="1">
      <c r="A17" s="11" t="s">
        <v>12</v>
      </c>
      <c r="B17" s="8"/>
      <c r="C17" s="8"/>
      <c r="D17" s="8"/>
      <c r="E17" s="8"/>
      <c r="F17" s="8"/>
    </row>
    <row r="18" spans="1:20" ht="10.15" customHeight="1"/>
    <row r="19" spans="1:20">
      <c r="A19" s="13" t="s">
        <v>13</v>
      </c>
      <c r="B19" s="13" t="s">
        <v>13</v>
      </c>
      <c r="D19" s="13" t="s">
        <v>13</v>
      </c>
      <c r="E19" s="5" t="s">
        <v>14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6"/>
      <c r="Q19" s="5" t="s">
        <v>15</v>
      </c>
      <c r="R19" s="12"/>
      <c r="S19" s="12"/>
      <c r="T19" s="6"/>
    </row>
    <row r="20" spans="1:20">
      <c r="A20" s="14"/>
      <c r="B20" s="14"/>
      <c r="D20" s="14"/>
      <c r="E20" s="5" t="s">
        <v>16</v>
      </c>
      <c r="F20" s="12"/>
      <c r="G20" s="12"/>
      <c r="H20" s="12"/>
      <c r="I20" s="6"/>
      <c r="K20" s="5" t="s">
        <v>17</v>
      </c>
      <c r="L20" s="12"/>
      <c r="M20" s="6"/>
      <c r="N20" s="5" t="s">
        <v>18</v>
      </c>
      <c r="O20" s="12"/>
      <c r="P20" s="6"/>
      <c r="Q20" s="5" t="s">
        <v>16</v>
      </c>
      <c r="R20" s="6"/>
      <c r="S20" s="5" t="s">
        <v>17</v>
      </c>
      <c r="T20" s="6"/>
    </row>
    <row r="21" spans="1:20" ht="16.5">
      <c r="A21" s="1" t="s">
        <v>19</v>
      </c>
      <c r="B21" s="1" t="s">
        <v>20</v>
      </c>
      <c r="D21" s="2" t="s">
        <v>5</v>
      </c>
      <c r="E21" s="5" t="s">
        <v>6</v>
      </c>
      <c r="F21" s="6"/>
      <c r="H21" s="5" t="s">
        <v>7</v>
      </c>
      <c r="I21" s="6"/>
      <c r="K21" s="2" t="s">
        <v>6</v>
      </c>
      <c r="M21" s="2" t="s">
        <v>7</v>
      </c>
      <c r="N21" s="5" t="s">
        <v>6</v>
      </c>
      <c r="O21" s="6"/>
      <c r="P21" s="2" t="s">
        <v>7</v>
      </c>
      <c r="Q21" s="2" t="s">
        <v>6</v>
      </c>
      <c r="R21" s="2" t="s">
        <v>7</v>
      </c>
      <c r="S21" s="2" t="s">
        <v>6</v>
      </c>
      <c r="T21" s="2" t="s">
        <v>7</v>
      </c>
    </row>
    <row r="22" spans="1:20" ht="16.5">
      <c r="A22" s="15" t="s">
        <v>21</v>
      </c>
      <c r="B22" s="3" t="s">
        <v>22</v>
      </c>
      <c r="D22" s="4">
        <v>1</v>
      </c>
      <c r="E22" s="7"/>
      <c r="F22" s="6"/>
      <c r="H22" s="7"/>
      <c r="I22" s="6"/>
      <c r="K22" s="4">
        <v>1</v>
      </c>
      <c r="M22" s="4">
        <v>0</v>
      </c>
      <c r="N22" s="7"/>
      <c r="O22" s="6"/>
      <c r="P22" s="4"/>
      <c r="Q22" s="4"/>
      <c r="R22" s="4"/>
      <c r="S22" s="4"/>
      <c r="T22" s="4"/>
    </row>
    <row r="23" spans="1:20" ht="16.5">
      <c r="A23" s="14"/>
      <c r="B23" s="3" t="s">
        <v>23</v>
      </c>
      <c r="D23" s="4"/>
      <c r="E23" s="7"/>
      <c r="F23" s="6"/>
      <c r="H23" s="7"/>
      <c r="I23" s="6"/>
      <c r="K23" s="4"/>
      <c r="M23" s="4"/>
      <c r="N23" s="7"/>
      <c r="O23" s="6"/>
      <c r="P23" s="4"/>
      <c r="Q23" s="4"/>
      <c r="R23" s="4"/>
      <c r="S23" s="4"/>
      <c r="T23" s="4"/>
    </row>
    <row r="24" spans="1:20" ht="16.5">
      <c r="A24" s="3" t="s">
        <v>24</v>
      </c>
      <c r="B24" s="3" t="s">
        <v>25</v>
      </c>
      <c r="D24" s="4">
        <v>2</v>
      </c>
      <c r="E24" s="7"/>
      <c r="F24" s="6"/>
      <c r="H24" s="7"/>
      <c r="I24" s="6"/>
      <c r="K24" s="4">
        <v>2</v>
      </c>
      <c r="M24" s="4">
        <v>0</v>
      </c>
      <c r="N24" s="7"/>
      <c r="O24" s="6"/>
      <c r="P24" s="4"/>
      <c r="Q24" s="4"/>
      <c r="R24" s="4"/>
      <c r="S24" s="4"/>
      <c r="T24" s="4"/>
    </row>
    <row r="25" spans="1:20" ht="16.5">
      <c r="A25" s="15" t="s">
        <v>26</v>
      </c>
      <c r="B25" s="3" t="s">
        <v>27</v>
      </c>
      <c r="D25" s="4">
        <v>1</v>
      </c>
      <c r="E25" s="7"/>
      <c r="F25" s="6"/>
      <c r="H25" s="7"/>
      <c r="I25" s="6"/>
      <c r="K25" s="4">
        <v>1</v>
      </c>
      <c r="M25" s="4">
        <v>0</v>
      </c>
      <c r="N25" s="7"/>
      <c r="O25" s="6"/>
      <c r="P25" s="4"/>
      <c r="Q25" s="4"/>
      <c r="R25" s="4"/>
      <c r="S25" s="4"/>
      <c r="T25" s="4"/>
    </row>
    <row r="26" spans="1:20" ht="16.5">
      <c r="A26" s="16"/>
      <c r="B26" s="3" t="s">
        <v>28</v>
      </c>
      <c r="D26" s="4">
        <v>1</v>
      </c>
      <c r="E26" s="7"/>
      <c r="F26" s="6"/>
      <c r="H26" s="7"/>
      <c r="I26" s="6"/>
      <c r="K26" s="4">
        <v>1</v>
      </c>
      <c r="M26" s="4">
        <v>0</v>
      </c>
      <c r="N26" s="7"/>
      <c r="O26" s="6"/>
      <c r="P26" s="4"/>
      <c r="Q26" s="4"/>
      <c r="R26" s="4"/>
      <c r="S26" s="4"/>
      <c r="T26" s="4"/>
    </row>
    <row r="27" spans="1:20" ht="33">
      <c r="A27" s="14"/>
      <c r="B27" s="3" t="s">
        <v>29</v>
      </c>
      <c r="D27" s="4"/>
      <c r="E27" s="7"/>
      <c r="F27" s="6"/>
      <c r="H27" s="7"/>
      <c r="I27" s="6"/>
      <c r="K27" s="4"/>
      <c r="M27" s="4"/>
      <c r="N27" s="7"/>
      <c r="O27" s="6"/>
      <c r="P27" s="4"/>
      <c r="Q27" s="4"/>
      <c r="R27" s="4"/>
      <c r="S27" s="4"/>
      <c r="T27" s="4"/>
    </row>
    <row r="28" spans="1:20" ht="14.65" customHeight="1"/>
    <row r="29" spans="1:20" ht="18" customHeight="1">
      <c r="A29" s="11" t="s">
        <v>30</v>
      </c>
      <c r="B29" s="8"/>
      <c r="C29" s="8"/>
      <c r="D29" s="8"/>
      <c r="E29" s="8"/>
      <c r="F29" s="8"/>
    </row>
    <row r="30" spans="1:20" ht="5.0999999999999996" customHeight="1"/>
    <row r="31" spans="1:20" ht="16.5">
      <c r="A31" s="1" t="s">
        <v>31</v>
      </c>
      <c r="B31" s="17" t="s">
        <v>32</v>
      </c>
      <c r="C31" s="12"/>
      <c r="D31" s="6"/>
      <c r="E31" s="5" t="s">
        <v>5</v>
      </c>
      <c r="F31" s="6"/>
      <c r="H31" s="5" t="s">
        <v>6</v>
      </c>
      <c r="I31" s="6"/>
      <c r="K31" s="2" t="s">
        <v>7</v>
      </c>
    </row>
    <row r="32" spans="1:20" ht="16.5">
      <c r="A32" s="15" t="s">
        <v>33</v>
      </c>
      <c r="B32" s="15" t="s">
        <v>34</v>
      </c>
      <c r="C32" s="12"/>
      <c r="D32" s="6"/>
      <c r="E32" s="7">
        <v>4</v>
      </c>
      <c r="F32" s="6"/>
      <c r="H32" s="7">
        <v>2</v>
      </c>
      <c r="I32" s="6"/>
      <c r="K32" s="4">
        <v>2</v>
      </c>
    </row>
    <row r="33" spans="1:11" ht="16.5">
      <c r="A33" s="16"/>
      <c r="B33" s="15" t="s">
        <v>35</v>
      </c>
      <c r="C33" s="12"/>
      <c r="D33" s="6"/>
      <c r="E33" s="7"/>
      <c r="F33" s="6"/>
      <c r="H33" s="7"/>
      <c r="I33" s="6"/>
      <c r="K33" s="4"/>
    </row>
    <row r="34" spans="1:11" ht="16.5">
      <c r="A34" s="14"/>
      <c r="B34" s="15" t="s">
        <v>36</v>
      </c>
      <c r="C34" s="12"/>
      <c r="D34" s="6"/>
      <c r="E34" s="7"/>
      <c r="F34" s="6"/>
      <c r="H34" s="7"/>
      <c r="I34" s="6"/>
      <c r="K34" s="4"/>
    </row>
    <row r="35" spans="1:11" ht="16.5">
      <c r="A35" s="15" t="s">
        <v>37</v>
      </c>
      <c r="B35" s="15" t="s">
        <v>34</v>
      </c>
      <c r="C35" s="12"/>
      <c r="D35" s="6"/>
      <c r="E35" s="7"/>
      <c r="F35" s="6"/>
      <c r="H35" s="7"/>
      <c r="I35" s="6"/>
      <c r="K35" s="4"/>
    </row>
    <row r="36" spans="1:11" ht="16.5">
      <c r="A36" s="16"/>
      <c r="B36" s="15" t="s">
        <v>35</v>
      </c>
      <c r="C36" s="12"/>
      <c r="D36" s="6"/>
      <c r="E36" s="7"/>
      <c r="F36" s="6"/>
      <c r="H36" s="7"/>
      <c r="I36" s="6"/>
      <c r="K36" s="4"/>
    </row>
    <row r="37" spans="1:11" ht="16.5">
      <c r="A37" s="14"/>
      <c r="B37" s="15" t="s">
        <v>36</v>
      </c>
      <c r="C37" s="12"/>
      <c r="D37" s="6"/>
      <c r="E37" s="7"/>
      <c r="F37" s="6"/>
      <c r="H37" s="7"/>
      <c r="I37" s="6"/>
      <c r="K37" s="4"/>
    </row>
    <row r="38" spans="1:11" ht="9.9499999999999993" customHeight="1"/>
    <row r="39" spans="1:11" ht="18" customHeight="1">
      <c r="A39" s="11" t="s">
        <v>38</v>
      </c>
      <c r="B39" s="8"/>
      <c r="C39" s="8"/>
      <c r="D39" s="8"/>
      <c r="E39" s="8"/>
      <c r="F39" s="8"/>
    </row>
    <row r="40" spans="1:11" ht="5.0999999999999996" customHeight="1"/>
    <row r="41" spans="1:11" ht="16.5">
      <c r="A41" s="1" t="s">
        <v>31</v>
      </c>
      <c r="B41" s="17" t="s">
        <v>39</v>
      </c>
      <c r="C41" s="12"/>
      <c r="D41" s="6"/>
      <c r="E41" s="5" t="s">
        <v>5</v>
      </c>
      <c r="F41" s="6"/>
      <c r="H41" s="5" t="s">
        <v>6</v>
      </c>
      <c r="I41" s="6"/>
      <c r="K41" s="2" t="s">
        <v>7</v>
      </c>
    </row>
    <row r="42" spans="1:11" ht="16.5">
      <c r="A42" s="3" t="s">
        <v>40</v>
      </c>
      <c r="B42" s="15" t="s">
        <v>25</v>
      </c>
      <c r="C42" s="12"/>
      <c r="D42" s="6"/>
      <c r="E42" s="7"/>
      <c r="F42" s="6"/>
      <c r="H42" s="7"/>
      <c r="I42" s="6"/>
      <c r="K42" s="4"/>
    </row>
    <row r="43" spans="1:11" ht="16.5">
      <c r="A43" s="3" t="s">
        <v>41</v>
      </c>
      <c r="B43" s="15" t="s">
        <v>25</v>
      </c>
      <c r="C43" s="12"/>
      <c r="D43" s="6"/>
      <c r="E43" s="7">
        <v>4</v>
      </c>
      <c r="F43" s="6"/>
      <c r="H43" s="7">
        <v>4</v>
      </c>
      <c r="I43" s="6"/>
      <c r="K43" s="4">
        <v>0</v>
      </c>
    </row>
    <row r="44" spans="1:11" ht="16.5">
      <c r="A44" s="15" t="s">
        <v>42</v>
      </c>
      <c r="B44" s="15" t="s">
        <v>43</v>
      </c>
      <c r="C44" s="12"/>
      <c r="D44" s="6"/>
      <c r="E44" s="7">
        <v>4</v>
      </c>
      <c r="F44" s="6"/>
      <c r="H44" s="7">
        <v>4</v>
      </c>
      <c r="I44" s="6"/>
      <c r="K44" s="4">
        <v>0</v>
      </c>
    </row>
    <row r="45" spans="1:11" ht="16.5">
      <c r="A45" s="16"/>
      <c r="B45" s="15" t="s">
        <v>44</v>
      </c>
      <c r="C45" s="12"/>
      <c r="D45" s="6"/>
      <c r="E45" s="7">
        <v>1</v>
      </c>
      <c r="F45" s="6"/>
      <c r="H45" s="7">
        <v>1</v>
      </c>
      <c r="I45" s="6"/>
      <c r="K45" s="4">
        <v>0</v>
      </c>
    </row>
    <row r="46" spans="1:11" ht="16.5">
      <c r="A46" s="14"/>
      <c r="B46" s="15" t="s">
        <v>45</v>
      </c>
      <c r="C46" s="12"/>
      <c r="D46" s="6"/>
      <c r="E46" s="7"/>
      <c r="F46" s="6"/>
      <c r="H46" s="7"/>
      <c r="I46" s="6"/>
      <c r="K46" s="4"/>
    </row>
    <row r="47" spans="1:11" ht="16.5">
      <c r="A47" s="15" t="s">
        <v>46</v>
      </c>
      <c r="B47" s="15" t="s">
        <v>47</v>
      </c>
      <c r="C47" s="12"/>
      <c r="D47" s="6"/>
      <c r="E47" s="7">
        <v>4</v>
      </c>
      <c r="F47" s="6"/>
      <c r="H47" s="7">
        <v>3</v>
      </c>
      <c r="I47" s="6"/>
      <c r="K47" s="4">
        <v>1</v>
      </c>
    </row>
    <row r="48" spans="1:11" ht="16.5">
      <c r="A48" s="16"/>
      <c r="B48" s="15" t="s">
        <v>48</v>
      </c>
      <c r="C48" s="12"/>
      <c r="D48" s="6"/>
      <c r="E48" s="7">
        <v>1</v>
      </c>
      <c r="F48" s="6"/>
      <c r="H48" s="7">
        <v>0</v>
      </c>
      <c r="I48" s="6"/>
      <c r="K48" s="4">
        <v>1</v>
      </c>
    </row>
    <row r="49" spans="1:11" ht="16.5">
      <c r="A49" s="16"/>
      <c r="B49" s="15" t="s">
        <v>49</v>
      </c>
      <c r="C49" s="12"/>
      <c r="D49" s="6"/>
      <c r="E49" s="7"/>
      <c r="F49" s="6"/>
      <c r="H49" s="7"/>
      <c r="I49" s="6"/>
      <c r="K49" s="4"/>
    </row>
    <row r="50" spans="1:11" ht="16.5">
      <c r="A50" s="16"/>
      <c r="B50" s="15" t="s">
        <v>50</v>
      </c>
      <c r="C50" s="12"/>
      <c r="D50" s="6"/>
      <c r="E50" s="7"/>
      <c r="F50" s="6"/>
      <c r="H50" s="7"/>
      <c r="I50" s="6"/>
      <c r="K50" s="4"/>
    </row>
    <row r="51" spans="1:11" ht="16.5">
      <c r="A51" s="14"/>
      <c r="B51" s="15" t="s">
        <v>51</v>
      </c>
      <c r="C51" s="12"/>
      <c r="D51" s="6"/>
      <c r="E51" s="7"/>
      <c r="F51" s="6"/>
      <c r="H51" s="7"/>
      <c r="I51" s="6"/>
      <c r="K51" s="4"/>
    </row>
    <row r="52" spans="1:11" ht="16.5">
      <c r="A52" s="15" t="s">
        <v>52</v>
      </c>
      <c r="B52" s="15" t="s">
        <v>53</v>
      </c>
      <c r="C52" s="12"/>
      <c r="D52" s="6"/>
      <c r="E52" s="7"/>
      <c r="F52" s="6"/>
      <c r="H52" s="7"/>
      <c r="I52" s="6"/>
      <c r="K52" s="4"/>
    </row>
    <row r="53" spans="1:11" ht="16.5">
      <c r="A53" s="16"/>
      <c r="B53" s="15" t="s">
        <v>54</v>
      </c>
      <c r="C53" s="12"/>
      <c r="D53" s="6"/>
      <c r="E53" s="7"/>
      <c r="F53" s="6"/>
      <c r="H53" s="7"/>
      <c r="I53" s="6"/>
      <c r="K53" s="4"/>
    </row>
    <row r="54" spans="1:11" ht="16.5">
      <c r="A54" s="14"/>
      <c r="B54" s="15" t="s">
        <v>55</v>
      </c>
      <c r="C54" s="12"/>
      <c r="D54" s="6"/>
      <c r="E54" s="7"/>
      <c r="F54" s="6"/>
      <c r="H54" s="7"/>
      <c r="I54" s="6"/>
      <c r="K54" s="4"/>
    </row>
    <row r="55" spans="1:11" ht="16.5">
      <c r="A55" s="3" t="s">
        <v>56</v>
      </c>
      <c r="B55" s="15" t="s">
        <v>25</v>
      </c>
      <c r="C55" s="12"/>
      <c r="D55" s="6"/>
      <c r="E55" s="7"/>
      <c r="F55" s="6"/>
      <c r="H55" s="7"/>
      <c r="I55" s="6"/>
      <c r="K55" s="4"/>
    </row>
    <row r="56" spans="1:11" ht="16.5">
      <c r="A56" s="3" t="s">
        <v>57</v>
      </c>
      <c r="B56" s="15" t="s">
        <v>25</v>
      </c>
      <c r="C56" s="12"/>
      <c r="D56" s="6"/>
      <c r="E56" s="7"/>
      <c r="F56" s="6"/>
      <c r="H56" s="7"/>
      <c r="I56" s="6"/>
      <c r="K56" s="4"/>
    </row>
    <row r="57" spans="1:11" ht="16.5">
      <c r="A57" s="3" t="s">
        <v>58</v>
      </c>
      <c r="B57" s="15" t="s">
        <v>25</v>
      </c>
      <c r="C57" s="12"/>
      <c r="D57" s="6"/>
      <c r="E57" s="7"/>
      <c r="F57" s="6"/>
      <c r="H57" s="7"/>
      <c r="I57" s="6"/>
      <c r="K57" s="4"/>
    </row>
    <row r="58" spans="1:11" ht="16.5">
      <c r="A58" s="3" t="s">
        <v>59</v>
      </c>
      <c r="B58" s="15" t="s">
        <v>25</v>
      </c>
      <c r="C58" s="12"/>
      <c r="D58" s="6"/>
      <c r="E58" s="7">
        <v>12</v>
      </c>
      <c r="F58" s="6"/>
      <c r="H58" s="7">
        <v>12</v>
      </c>
      <c r="I58" s="6"/>
      <c r="K58" s="4">
        <v>0</v>
      </c>
    </row>
    <row r="59" spans="1:11" ht="16.5">
      <c r="A59" s="3" t="s">
        <v>60</v>
      </c>
      <c r="B59" s="15" t="s">
        <v>25</v>
      </c>
      <c r="C59" s="12"/>
      <c r="D59" s="6"/>
      <c r="E59" s="7">
        <v>7</v>
      </c>
      <c r="F59" s="6"/>
      <c r="H59" s="7">
        <v>7</v>
      </c>
      <c r="I59" s="6"/>
      <c r="K59" s="4">
        <v>0</v>
      </c>
    </row>
    <row r="60" spans="1:11" ht="12.2" customHeight="1"/>
    <row r="61" spans="1:11" ht="18" customHeight="1">
      <c r="A61" s="11" t="s">
        <v>61</v>
      </c>
      <c r="B61" s="8"/>
      <c r="C61" s="8"/>
      <c r="D61" s="8"/>
      <c r="E61" s="8"/>
      <c r="F61" s="8"/>
    </row>
    <row r="62" spans="1:11" ht="5.0999999999999996" customHeight="1"/>
    <row r="63" spans="1:11" ht="16.5">
      <c r="A63" s="1" t="s">
        <v>31</v>
      </c>
      <c r="B63" s="17" t="s">
        <v>39</v>
      </c>
      <c r="C63" s="12"/>
      <c r="D63" s="6"/>
      <c r="E63" s="5" t="s">
        <v>5</v>
      </c>
      <c r="F63" s="6"/>
      <c r="H63" s="5" t="s">
        <v>6</v>
      </c>
      <c r="I63" s="6"/>
      <c r="K63" s="2" t="s">
        <v>7</v>
      </c>
    </row>
    <row r="64" spans="1:11" ht="16.5">
      <c r="A64" s="3" t="s">
        <v>62</v>
      </c>
      <c r="B64" s="15" t="s">
        <v>25</v>
      </c>
      <c r="C64" s="12"/>
      <c r="D64" s="6"/>
      <c r="E64" s="7">
        <v>13</v>
      </c>
      <c r="F64" s="6"/>
      <c r="H64" s="7">
        <v>13</v>
      </c>
      <c r="I64" s="6"/>
      <c r="K64" s="4">
        <v>0</v>
      </c>
    </row>
    <row r="65" spans="1:11" ht="16.5">
      <c r="A65" s="15" t="s">
        <v>63</v>
      </c>
      <c r="B65" s="15" t="s">
        <v>64</v>
      </c>
      <c r="C65" s="12"/>
      <c r="D65" s="6"/>
      <c r="E65" s="7">
        <v>10</v>
      </c>
      <c r="F65" s="6"/>
      <c r="H65" s="7">
        <v>10</v>
      </c>
      <c r="I65" s="6"/>
      <c r="K65" s="4">
        <v>0</v>
      </c>
    </row>
    <row r="66" spans="1:11" ht="16.5">
      <c r="A66" s="14"/>
      <c r="B66" s="15" t="s">
        <v>65</v>
      </c>
      <c r="C66" s="12"/>
      <c r="D66" s="6"/>
      <c r="E66" s="7"/>
      <c r="F66" s="6"/>
      <c r="H66" s="7"/>
      <c r="I66" s="6"/>
      <c r="K66" s="4"/>
    </row>
    <row r="67" spans="1:11" ht="16.5">
      <c r="A67" s="3" t="s">
        <v>66</v>
      </c>
      <c r="B67" s="15" t="s">
        <v>25</v>
      </c>
      <c r="C67" s="12"/>
      <c r="D67" s="6"/>
      <c r="E67" s="7">
        <v>13</v>
      </c>
      <c r="F67" s="6"/>
      <c r="H67" s="7">
        <v>13</v>
      </c>
      <c r="I67" s="6"/>
      <c r="K67" s="4">
        <v>0</v>
      </c>
    </row>
    <row r="68" spans="1:11" ht="11.45" customHeight="1"/>
    <row r="69" spans="1:11" ht="18" customHeight="1">
      <c r="A69" s="11" t="s">
        <v>67</v>
      </c>
      <c r="B69" s="8"/>
      <c r="C69" s="8"/>
      <c r="D69" s="8"/>
      <c r="E69" s="8"/>
      <c r="F69" s="8"/>
    </row>
    <row r="70" spans="1:11" ht="5.0999999999999996" customHeight="1"/>
    <row r="71" spans="1:11" ht="16.5">
      <c r="A71" s="1" t="s">
        <v>39</v>
      </c>
      <c r="B71" s="2" t="s">
        <v>5</v>
      </c>
      <c r="D71" s="2" t="s">
        <v>6</v>
      </c>
      <c r="F71" s="5" t="s">
        <v>7</v>
      </c>
      <c r="G71" s="6"/>
    </row>
    <row r="72" spans="1:11" ht="16.5">
      <c r="A72" s="3" t="s">
        <v>68</v>
      </c>
      <c r="B72" s="4"/>
      <c r="D72" s="4"/>
      <c r="F72" s="7"/>
      <c r="G72" s="6"/>
    </row>
    <row r="73" spans="1:11" ht="16.5">
      <c r="A73" s="3" t="s">
        <v>69</v>
      </c>
      <c r="B73" s="4">
        <v>9</v>
      </c>
      <c r="D73" s="4">
        <v>9</v>
      </c>
      <c r="F73" s="7">
        <v>0</v>
      </c>
      <c r="G73" s="6"/>
    </row>
    <row r="74" spans="1:11" ht="16.5">
      <c r="A74" s="3" t="s">
        <v>70</v>
      </c>
      <c r="B74" s="4"/>
      <c r="D74" s="4"/>
      <c r="F74" s="7"/>
      <c r="G74" s="6"/>
    </row>
    <row r="75" spans="1:11" ht="9.9499999999999993" customHeight="1"/>
    <row r="76" spans="1:11" ht="18" customHeight="1">
      <c r="A76" s="11" t="s">
        <v>71</v>
      </c>
      <c r="B76" s="8"/>
      <c r="C76" s="8"/>
      <c r="D76" s="8"/>
      <c r="E76" s="8"/>
      <c r="F76" s="8"/>
    </row>
    <row r="77" spans="1:11" ht="5.0999999999999996" customHeight="1"/>
    <row r="78" spans="1:11" ht="16.5">
      <c r="A78" s="1" t="s">
        <v>72</v>
      </c>
      <c r="B78" s="2" t="s">
        <v>5</v>
      </c>
      <c r="D78" s="2" t="s">
        <v>6</v>
      </c>
      <c r="E78" s="5" t="s">
        <v>7</v>
      </c>
      <c r="F78" s="6"/>
    </row>
    <row r="79" spans="1:11" ht="16.5">
      <c r="A79" s="3" t="s">
        <v>73</v>
      </c>
      <c r="B79" s="4">
        <v>13</v>
      </c>
      <c r="D79" s="4">
        <v>9</v>
      </c>
      <c r="E79" s="7">
        <v>4</v>
      </c>
      <c r="F79" s="6"/>
    </row>
    <row r="80" spans="1:11" ht="16.5">
      <c r="A80" s="3" t="s">
        <v>74</v>
      </c>
      <c r="B80" s="4">
        <v>13</v>
      </c>
      <c r="D80" s="4">
        <v>9</v>
      </c>
      <c r="E80" s="7">
        <v>4</v>
      </c>
      <c r="F80" s="6"/>
    </row>
    <row r="81" spans="1:6" ht="16.5">
      <c r="A81" s="3" t="s">
        <v>75</v>
      </c>
      <c r="B81" s="4"/>
      <c r="D81" s="4"/>
      <c r="E81" s="7"/>
      <c r="F81" s="6"/>
    </row>
    <row r="82" spans="1:6" ht="16.5">
      <c r="A82" s="3" t="s">
        <v>76</v>
      </c>
      <c r="B82" s="4">
        <v>7</v>
      </c>
      <c r="D82" s="4">
        <v>5</v>
      </c>
      <c r="E82" s="7">
        <v>2</v>
      </c>
      <c r="F82" s="6"/>
    </row>
    <row r="83" spans="1:6" ht="16.5">
      <c r="A83" s="3" t="s">
        <v>77</v>
      </c>
      <c r="B83" s="4">
        <v>2</v>
      </c>
      <c r="D83" s="4">
        <v>1</v>
      </c>
      <c r="E83" s="7">
        <v>1</v>
      </c>
      <c r="F83" s="6"/>
    </row>
    <row r="84" spans="1:6" ht="12.2" customHeight="1"/>
    <row r="85" spans="1:6" ht="18" customHeight="1">
      <c r="A85" s="11" t="s">
        <v>78</v>
      </c>
      <c r="B85" s="8"/>
      <c r="C85" s="8"/>
      <c r="D85" s="8"/>
      <c r="E85" s="8"/>
      <c r="F85" s="8"/>
    </row>
    <row r="86" spans="1:6" ht="5.0999999999999996" customHeight="1"/>
    <row r="87" spans="1:6" ht="16.5">
      <c r="A87" s="1" t="s">
        <v>39</v>
      </c>
      <c r="B87" s="2" t="s">
        <v>5</v>
      </c>
      <c r="D87" s="2" t="s">
        <v>6</v>
      </c>
      <c r="E87" s="5" t="s">
        <v>7</v>
      </c>
      <c r="F87" s="6"/>
    </row>
    <row r="88" spans="1:6" ht="16.5">
      <c r="A88" s="3" t="s">
        <v>79</v>
      </c>
      <c r="B88" s="4"/>
      <c r="D88" s="4"/>
      <c r="E88" s="7"/>
      <c r="F88" s="6"/>
    </row>
    <row r="89" spans="1:6" ht="16.5">
      <c r="A89" s="3" t="s">
        <v>80</v>
      </c>
      <c r="B89" s="4"/>
      <c r="D89" s="4"/>
      <c r="E89" s="7"/>
      <c r="F89" s="6"/>
    </row>
    <row r="90" spans="1:6" ht="16.5">
      <c r="A90" s="3" t="s">
        <v>81</v>
      </c>
      <c r="B90" s="4"/>
      <c r="D90" s="4"/>
      <c r="E90" s="7"/>
      <c r="F90" s="6"/>
    </row>
    <row r="91" spans="1:6" ht="16.5">
      <c r="A91" s="3" t="s">
        <v>82</v>
      </c>
      <c r="B91" s="4"/>
      <c r="D91" s="4"/>
      <c r="E91" s="7"/>
      <c r="F91" s="6"/>
    </row>
    <row r="92" spans="1:6" ht="16.5">
      <c r="A92" s="3" t="s">
        <v>83</v>
      </c>
      <c r="B92" s="4"/>
      <c r="D92" s="4"/>
      <c r="E92" s="7"/>
      <c r="F92" s="6"/>
    </row>
    <row r="93" spans="1:6" ht="16.5">
      <c r="A93" s="3" t="s">
        <v>84</v>
      </c>
      <c r="B93" s="4"/>
      <c r="D93" s="4"/>
      <c r="E93" s="7"/>
      <c r="F93" s="6"/>
    </row>
    <row r="94" spans="1:6" ht="12.95" customHeight="1"/>
    <row r="95" spans="1:6" ht="18" customHeight="1">
      <c r="A95" s="11" t="s">
        <v>85</v>
      </c>
      <c r="B95" s="8"/>
      <c r="C95" s="8"/>
      <c r="D95" s="8"/>
      <c r="E95" s="8"/>
      <c r="F95" s="8"/>
    </row>
    <row r="96" spans="1:6" ht="5.0999999999999996" customHeight="1"/>
    <row r="97" spans="1:9" ht="16.5">
      <c r="A97" s="1" t="s">
        <v>86</v>
      </c>
      <c r="B97" s="2" t="s">
        <v>5</v>
      </c>
      <c r="D97" s="2" t="s">
        <v>6</v>
      </c>
      <c r="E97" s="5" t="s">
        <v>7</v>
      </c>
      <c r="F97" s="6"/>
    </row>
    <row r="98" spans="1:9" ht="16.5">
      <c r="A98" s="3" t="s">
        <v>87</v>
      </c>
      <c r="B98" s="4">
        <v>0</v>
      </c>
      <c r="D98" s="4"/>
      <c r="E98" s="7"/>
      <c r="F98" s="6"/>
    </row>
    <row r="99" spans="1:9" ht="16.5">
      <c r="A99" s="3" t="s">
        <v>88</v>
      </c>
      <c r="B99" s="4">
        <v>0</v>
      </c>
      <c r="D99" s="4"/>
      <c r="E99" s="7"/>
      <c r="F99" s="6"/>
    </row>
    <row r="100" spans="1:9" ht="16.5">
      <c r="A100" s="3" t="s">
        <v>89</v>
      </c>
      <c r="B100" s="4">
        <v>0</v>
      </c>
      <c r="D100" s="4"/>
      <c r="E100" s="7"/>
      <c r="F100" s="6"/>
    </row>
    <row r="101" spans="1:9" ht="16.5">
      <c r="A101" s="3" t="s">
        <v>90</v>
      </c>
      <c r="B101" s="4">
        <v>84</v>
      </c>
      <c r="D101" s="4">
        <v>52</v>
      </c>
      <c r="E101" s="7">
        <v>32</v>
      </c>
      <c r="F101" s="6"/>
    </row>
    <row r="102" spans="1:9" ht="33">
      <c r="A102" s="3" t="s">
        <v>91</v>
      </c>
      <c r="B102" s="4">
        <v>1</v>
      </c>
      <c r="D102" s="4">
        <v>1</v>
      </c>
      <c r="E102" s="7">
        <v>0</v>
      </c>
      <c r="F102" s="6"/>
    </row>
    <row r="103" spans="1:9" ht="33">
      <c r="A103" s="3" t="s">
        <v>92</v>
      </c>
      <c r="B103" s="4">
        <v>0</v>
      </c>
      <c r="D103" s="4"/>
      <c r="E103" s="7"/>
      <c r="F103" s="6"/>
    </row>
    <row r="104" spans="1:9" ht="33">
      <c r="A104" s="3" t="s">
        <v>93</v>
      </c>
      <c r="B104" s="4">
        <v>2</v>
      </c>
      <c r="D104" s="4">
        <v>1</v>
      </c>
      <c r="E104" s="7">
        <v>1</v>
      </c>
      <c r="F104" s="6"/>
    </row>
    <row r="105" spans="1:9" ht="16.5">
      <c r="A105" s="3" t="s">
        <v>94</v>
      </c>
      <c r="B105" s="4">
        <v>4</v>
      </c>
      <c r="D105" s="4">
        <v>4</v>
      </c>
      <c r="E105" s="7">
        <v>0</v>
      </c>
      <c r="F105" s="6"/>
    </row>
    <row r="106" spans="1:9" ht="16.5">
      <c r="A106" s="3" t="s">
        <v>95</v>
      </c>
      <c r="B106" s="4">
        <v>3</v>
      </c>
      <c r="D106" s="4">
        <v>3</v>
      </c>
      <c r="E106" s="7">
        <v>0</v>
      </c>
      <c r="F106" s="6"/>
    </row>
    <row r="107" spans="1:9" ht="16.5">
      <c r="A107" s="3" t="s">
        <v>96</v>
      </c>
      <c r="B107" s="4">
        <v>0</v>
      </c>
      <c r="D107" s="4"/>
      <c r="E107" s="7"/>
      <c r="F107" s="6"/>
    </row>
    <row r="108" spans="1:9" ht="9.9499999999999993" customHeight="1"/>
    <row r="109" spans="1:9" ht="18" customHeight="1">
      <c r="A109" s="11" t="s">
        <v>97</v>
      </c>
      <c r="B109" s="8"/>
      <c r="C109" s="8"/>
      <c r="D109" s="8"/>
      <c r="E109" s="8"/>
      <c r="F109" s="8"/>
    </row>
    <row r="110" spans="1:9" ht="5.0999999999999996" customHeight="1"/>
    <row r="111" spans="1:9" ht="16.5">
      <c r="A111" s="1" t="s">
        <v>31</v>
      </c>
      <c r="B111" s="2" t="s">
        <v>72</v>
      </c>
      <c r="D111" s="2" t="s">
        <v>5</v>
      </c>
      <c r="E111" s="5" t="s">
        <v>6</v>
      </c>
      <c r="F111" s="6"/>
      <c r="H111" s="5" t="s">
        <v>7</v>
      </c>
      <c r="I111" s="6"/>
    </row>
    <row r="112" spans="1:9" ht="16.5">
      <c r="A112" s="3" t="s">
        <v>98</v>
      </c>
      <c r="B112" s="4" t="s">
        <v>25</v>
      </c>
      <c r="D112" s="4">
        <v>2</v>
      </c>
      <c r="E112" s="7">
        <v>2</v>
      </c>
      <c r="F112" s="6"/>
      <c r="H112" s="7">
        <v>0</v>
      </c>
      <c r="I112" s="6"/>
    </row>
    <row r="113" spans="1:9" ht="16.5">
      <c r="A113" s="3" t="s">
        <v>99</v>
      </c>
      <c r="B113" s="4" t="s">
        <v>25</v>
      </c>
      <c r="D113" s="4">
        <v>2</v>
      </c>
      <c r="E113" s="7">
        <v>0</v>
      </c>
      <c r="F113" s="6"/>
      <c r="H113" s="7">
        <v>2</v>
      </c>
      <c r="I113" s="6"/>
    </row>
    <row r="114" spans="1:9" ht="16.5">
      <c r="A114" s="3" t="s">
        <v>100</v>
      </c>
      <c r="B114" s="4" t="s">
        <v>25</v>
      </c>
      <c r="D114" s="4"/>
      <c r="E114" s="7"/>
      <c r="F114" s="6"/>
      <c r="H114" s="7"/>
      <c r="I114" s="6"/>
    </row>
    <row r="115" spans="1:9" ht="33">
      <c r="A115" s="15" t="s">
        <v>101</v>
      </c>
      <c r="B115" s="4" t="s">
        <v>102</v>
      </c>
      <c r="D115" s="4"/>
      <c r="E115" s="7"/>
      <c r="F115" s="6"/>
      <c r="H115" s="7"/>
      <c r="I115" s="6"/>
    </row>
    <row r="116" spans="1:9" ht="33">
      <c r="A116" s="16"/>
      <c r="B116" s="4" t="s">
        <v>103</v>
      </c>
      <c r="D116" s="4">
        <v>1</v>
      </c>
      <c r="E116" s="7">
        <v>0</v>
      </c>
      <c r="F116" s="6"/>
      <c r="H116" s="7">
        <v>1</v>
      </c>
      <c r="I116" s="6"/>
    </row>
    <row r="117" spans="1:9" ht="33">
      <c r="A117" s="16"/>
      <c r="B117" s="4" t="s">
        <v>104</v>
      </c>
      <c r="D117" s="4"/>
      <c r="E117" s="7"/>
      <c r="F117" s="6"/>
      <c r="H117" s="7"/>
      <c r="I117" s="6"/>
    </row>
    <row r="118" spans="1:9" ht="16.5">
      <c r="A118" s="14"/>
      <c r="B118" s="4" t="s">
        <v>105</v>
      </c>
      <c r="D118" s="4"/>
      <c r="E118" s="7"/>
      <c r="F118" s="6"/>
      <c r="H118" s="7"/>
      <c r="I118" s="6"/>
    </row>
    <row r="119" spans="1:9" ht="33">
      <c r="A119" s="15" t="s">
        <v>106</v>
      </c>
      <c r="B119" s="4" t="s">
        <v>107</v>
      </c>
      <c r="D119" s="4">
        <v>30</v>
      </c>
      <c r="E119" s="7">
        <v>0</v>
      </c>
      <c r="F119" s="6"/>
      <c r="H119" s="7">
        <v>30</v>
      </c>
      <c r="I119" s="6"/>
    </row>
    <row r="120" spans="1:9" ht="33">
      <c r="A120" s="14"/>
      <c r="B120" s="4" t="s">
        <v>108</v>
      </c>
      <c r="D120" s="4"/>
      <c r="E120" s="7"/>
      <c r="F120" s="6"/>
      <c r="H120" s="7"/>
      <c r="I120" s="6"/>
    </row>
    <row r="121" spans="1:9" ht="16.5">
      <c r="A121" s="3" t="s">
        <v>109</v>
      </c>
      <c r="B121" s="4" t="s">
        <v>25</v>
      </c>
      <c r="D121" s="4"/>
      <c r="E121" s="7"/>
      <c r="F121" s="6"/>
      <c r="H121" s="7"/>
      <c r="I121" s="6"/>
    </row>
    <row r="122" spans="1:9" ht="16.5">
      <c r="A122" s="15" t="s">
        <v>110</v>
      </c>
      <c r="B122" s="4" t="s">
        <v>111</v>
      </c>
      <c r="D122" s="4"/>
      <c r="E122" s="7"/>
      <c r="F122" s="6"/>
      <c r="H122" s="7"/>
      <c r="I122" s="6"/>
    </row>
    <row r="123" spans="1:9" ht="16.5">
      <c r="A123" s="16"/>
      <c r="B123" s="4" t="s">
        <v>112</v>
      </c>
      <c r="D123" s="4"/>
      <c r="E123" s="7"/>
      <c r="F123" s="6"/>
      <c r="H123" s="7"/>
      <c r="I123" s="6"/>
    </row>
    <row r="124" spans="1:9" ht="16.5">
      <c r="A124" s="14"/>
      <c r="B124" s="4" t="s">
        <v>113</v>
      </c>
      <c r="D124" s="4"/>
      <c r="E124" s="7"/>
      <c r="F124" s="6"/>
      <c r="H124" s="7"/>
      <c r="I124" s="6"/>
    </row>
    <row r="125" spans="1:9" ht="181.5">
      <c r="A125" s="3" t="s">
        <v>114</v>
      </c>
      <c r="B125" s="4" t="s">
        <v>115</v>
      </c>
      <c r="D125" s="4"/>
      <c r="E125" s="7"/>
      <c r="F125" s="6"/>
      <c r="H125" s="7"/>
      <c r="I125" s="6"/>
    </row>
    <row r="126" spans="1:9" ht="10.7" customHeight="1"/>
    <row r="127" spans="1:9" ht="18" customHeight="1">
      <c r="A127" s="11" t="s">
        <v>116</v>
      </c>
      <c r="B127" s="8"/>
      <c r="C127" s="8"/>
      <c r="D127" s="8"/>
      <c r="E127" s="8"/>
      <c r="F127" s="8"/>
    </row>
    <row r="128" spans="1:9" ht="5.0999999999999996" customHeight="1"/>
    <row r="129" spans="1:6" ht="16.5">
      <c r="A129" s="1" t="s">
        <v>39</v>
      </c>
      <c r="B129" s="2" t="s">
        <v>5</v>
      </c>
      <c r="D129" s="2" t="s">
        <v>6</v>
      </c>
      <c r="E129" s="5" t="s">
        <v>7</v>
      </c>
      <c r="F129" s="6"/>
    </row>
    <row r="130" spans="1:6" ht="16.5">
      <c r="A130" s="3" t="s">
        <v>117</v>
      </c>
      <c r="B130" s="4"/>
      <c r="D130" s="4"/>
      <c r="E130" s="7"/>
      <c r="F130" s="6"/>
    </row>
    <row r="131" spans="1:6" ht="16.5">
      <c r="A131" s="3" t="s">
        <v>118</v>
      </c>
      <c r="B131" s="4">
        <v>1</v>
      </c>
      <c r="D131" s="4">
        <v>1</v>
      </c>
      <c r="E131" s="7">
        <v>0</v>
      </c>
      <c r="F131" s="6"/>
    </row>
    <row r="132" spans="1:6" ht="16.5">
      <c r="A132" s="3" t="s">
        <v>119</v>
      </c>
      <c r="B132" s="4"/>
      <c r="D132" s="4"/>
      <c r="E132" s="7"/>
      <c r="F132" s="6"/>
    </row>
    <row r="133" spans="1:6" ht="16.5">
      <c r="A133" s="3" t="s">
        <v>120</v>
      </c>
      <c r="B133" s="4">
        <v>1</v>
      </c>
      <c r="D133" s="4">
        <v>0</v>
      </c>
      <c r="E133" s="7">
        <v>1</v>
      </c>
      <c r="F133" s="6"/>
    </row>
    <row r="134" spans="1:6" ht="16.5">
      <c r="A134" s="3" t="s">
        <v>121</v>
      </c>
      <c r="B134" s="4"/>
      <c r="D134" s="4"/>
      <c r="E134" s="7"/>
      <c r="F134" s="6"/>
    </row>
    <row r="135" spans="1:6" ht="16.5">
      <c r="A135" s="3" t="s">
        <v>122</v>
      </c>
      <c r="B135" s="4"/>
      <c r="D135" s="4"/>
      <c r="E135" s="7"/>
      <c r="F135" s="6"/>
    </row>
    <row r="136" spans="1:6" ht="16.5">
      <c r="A136" s="3" t="s">
        <v>123</v>
      </c>
      <c r="B136" s="4">
        <v>1</v>
      </c>
      <c r="D136" s="4">
        <v>0</v>
      </c>
      <c r="E136" s="7">
        <v>1</v>
      </c>
      <c r="F136" s="6"/>
    </row>
    <row r="137" spans="1:6" ht="16.5">
      <c r="A137" s="3" t="s">
        <v>124</v>
      </c>
      <c r="B137" s="4">
        <v>2</v>
      </c>
      <c r="D137" s="4">
        <v>2</v>
      </c>
      <c r="E137" s="7">
        <v>0</v>
      </c>
      <c r="F137" s="6"/>
    </row>
    <row r="138" spans="1:6" ht="16.5">
      <c r="A138" s="3" t="s">
        <v>125</v>
      </c>
      <c r="B138" s="4"/>
      <c r="D138" s="4"/>
      <c r="E138" s="7"/>
      <c r="F138" s="6"/>
    </row>
    <row r="139" spans="1:6" ht="16.5">
      <c r="A139" s="3" t="s">
        <v>126</v>
      </c>
      <c r="B139" s="4"/>
      <c r="D139" s="4"/>
      <c r="E139" s="7"/>
      <c r="F139" s="6"/>
    </row>
    <row r="140" spans="1:6" ht="16.5">
      <c r="A140" s="3" t="s">
        <v>127</v>
      </c>
      <c r="B140" s="4"/>
      <c r="D140" s="4"/>
      <c r="E140" s="7"/>
      <c r="F140" s="6"/>
    </row>
    <row r="141" spans="1:6" ht="16.5">
      <c r="A141" s="3" t="s">
        <v>128</v>
      </c>
      <c r="B141" s="4"/>
      <c r="D141" s="4"/>
      <c r="E141" s="7"/>
      <c r="F141" s="6"/>
    </row>
    <row r="142" spans="1:6" ht="16.5">
      <c r="A142" s="3" t="s">
        <v>129</v>
      </c>
      <c r="B142" s="4"/>
      <c r="D142" s="4"/>
      <c r="E142" s="7"/>
      <c r="F142" s="6"/>
    </row>
    <row r="143" spans="1:6" ht="16.5">
      <c r="A143" s="3" t="s">
        <v>130</v>
      </c>
      <c r="B143" s="4"/>
      <c r="D143" s="4"/>
      <c r="E143" s="7"/>
      <c r="F143" s="6"/>
    </row>
    <row r="144" spans="1:6" ht="16.5">
      <c r="A144" s="3" t="s">
        <v>131</v>
      </c>
      <c r="B144" s="4"/>
      <c r="D144" s="4"/>
      <c r="E144" s="7"/>
      <c r="F144" s="6"/>
    </row>
    <row r="145" spans="1:6" ht="16.5">
      <c r="A145" s="3" t="s">
        <v>132</v>
      </c>
      <c r="B145" s="4"/>
      <c r="D145" s="4"/>
      <c r="E145" s="7"/>
      <c r="F145" s="6"/>
    </row>
    <row r="146" spans="1:6" ht="16.5">
      <c r="A146" s="3" t="s">
        <v>133</v>
      </c>
      <c r="B146" s="4"/>
      <c r="D146" s="4"/>
      <c r="E146" s="7"/>
      <c r="F146" s="6"/>
    </row>
    <row r="147" spans="1:6" ht="9.1999999999999993" customHeight="1"/>
    <row r="148" spans="1:6" ht="18" customHeight="1">
      <c r="A148" s="11" t="s">
        <v>134</v>
      </c>
      <c r="B148" s="8"/>
      <c r="C148" s="8"/>
      <c r="D148" s="8"/>
      <c r="E148" s="8"/>
      <c r="F148" s="8"/>
    </row>
    <row r="149" spans="1:6" ht="5.0999999999999996" customHeight="1"/>
    <row r="150" spans="1:6" ht="16.5">
      <c r="A150" s="1" t="s">
        <v>135</v>
      </c>
      <c r="B150" s="2" t="s">
        <v>5</v>
      </c>
      <c r="D150" s="2" t="s">
        <v>6</v>
      </c>
      <c r="E150" s="5" t="s">
        <v>7</v>
      </c>
      <c r="F150" s="6"/>
    </row>
    <row r="151" spans="1:6" ht="16.5">
      <c r="A151" s="3" t="s">
        <v>136</v>
      </c>
      <c r="B151" s="4">
        <v>13</v>
      </c>
      <c r="D151" s="4">
        <v>6</v>
      </c>
      <c r="E151" s="7">
        <v>7</v>
      </c>
      <c r="F151" s="6"/>
    </row>
    <row r="152" spans="1:6" ht="16.5">
      <c r="A152" s="3" t="s">
        <v>137</v>
      </c>
      <c r="B152" s="4">
        <v>1</v>
      </c>
      <c r="D152" s="4">
        <v>1</v>
      </c>
      <c r="E152" s="7">
        <v>0</v>
      </c>
      <c r="F152" s="6"/>
    </row>
    <row r="153" spans="1:6" ht="16.5">
      <c r="A153" s="3" t="s">
        <v>138</v>
      </c>
      <c r="B153" s="4"/>
      <c r="D153" s="4"/>
      <c r="E153" s="7"/>
      <c r="F153" s="6"/>
    </row>
    <row r="154" spans="1:6" ht="16.5">
      <c r="A154" s="3" t="s">
        <v>139</v>
      </c>
      <c r="B154" s="4">
        <v>9</v>
      </c>
      <c r="D154" s="4">
        <v>5</v>
      </c>
      <c r="E154" s="7">
        <v>4</v>
      </c>
      <c r="F154" s="6"/>
    </row>
    <row r="155" spans="1:6" ht="33">
      <c r="A155" s="3" t="s">
        <v>140</v>
      </c>
      <c r="B155" s="4"/>
      <c r="D155" s="4"/>
      <c r="E155" s="7"/>
      <c r="F155" s="6"/>
    </row>
    <row r="156" spans="1:6" ht="16.5">
      <c r="A156" s="3" t="s">
        <v>141</v>
      </c>
      <c r="B156" s="4"/>
      <c r="D156" s="4"/>
      <c r="E156" s="7"/>
      <c r="F156" s="6"/>
    </row>
    <row r="157" spans="1:6" ht="16.5">
      <c r="A157" s="3" t="s">
        <v>142</v>
      </c>
      <c r="B157" s="4">
        <v>13</v>
      </c>
      <c r="D157" s="4">
        <v>13</v>
      </c>
      <c r="E157" s="7">
        <v>0</v>
      </c>
      <c r="F157" s="6"/>
    </row>
    <row r="158" spans="1:6" ht="16.5">
      <c r="A158" s="3" t="s">
        <v>143</v>
      </c>
      <c r="B158" s="4"/>
      <c r="D158" s="4"/>
      <c r="E158" s="7"/>
      <c r="F158" s="6"/>
    </row>
    <row r="159" spans="1:6" ht="16.5">
      <c r="A159" s="3" t="s">
        <v>144</v>
      </c>
      <c r="B159" s="4"/>
      <c r="D159" s="4"/>
      <c r="E159" s="7"/>
      <c r="F159" s="6"/>
    </row>
    <row r="160" spans="1:6" ht="16.5">
      <c r="A160" s="3" t="s">
        <v>145</v>
      </c>
      <c r="B160" s="4"/>
      <c r="D160" s="4"/>
      <c r="E160" s="7"/>
      <c r="F160" s="6"/>
    </row>
    <row r="161" spans="1:11" ht="16.5">
      <c r="A161" s="3" t="s">
        <v>146</v>
      </c>
      <c r="B161" s="4"/>
      <c r="D161" s="4"/>
      <c r="E161" s="7"/>
      <c r="F161" s="6"/>
    </row>
    <row r="162" spans="1:11" ht="16.5">
      <c r="A162" s="3" t="s">
        <v>147</v>
      </c>
      <c r="B162" s="4">
        <v>10</v>
      </c>
      <c r="D162" s="4">
        <v>5</v>
      </c>
      <c r="E162" s="7">
        <v>5</v>
      </c>
      <c r="F162" s="6"/>
    </row>
    <row r="163" spans="1:11" ht="16.5">
      <c r="A163" s="3" t="s">
        <v>148</v>
      </c>
      <c r="B163" s="4">
        <v>50</v>
      </c>
      <c r="D163" s="4">
        <v>16</v>
      </c>
      <c r="E163" s="7">
        <v>34</v>
      </c>
      <c r="F163" s="6"/>
    </row>
    <row r="164" spans="1:11" ht="11.45" customHeight="1"/>
    <row r="165" spans="1:11" ht="18" customHeight="1">
      <c r="A165" s="11" t="s">
        <v>149</v>
      </c>
      <c r="B165" s="8"/>
      <c r="C165" s="8"/>
      <c r="D165" s="8"/>
      <c r="E165" s="8"/>
      <c r="F165" s="8"/>
    </row>
    <row r="166" spans="1:11" ht="5.0999999999999996" customHeight="1"/>
    <row r="167" spans="1:11" ht="16.5">
      <c r="A167" s="1" t="s">
        <v>150</v>
      </c>
      <c r="B167" s="2" t="s">
        <v>5</v>
      </c>
      <c r="D167" s="2" t="s">
        <v>6</v>
      </c>
      <c r="E167" s="5" t="s">
        <v>7</v>
      </c>
      <c r="F167" s="6"/>
    </row>
    <row r="168" spans="1:11" ht="33">
      <c r="A168" s="3" t="s">
        <v>151</v>
      </c>
      <c r="B168" s="4"/>
      <c r="D168" s="4"/>
      <c r="E168" s="7"/>
      <c r="F168" s="6"/>
    </row>
    <row r="169" spans="1:11" ht="33">
      <c r="A169" s="3" t="s">
        <v>152</v>
      </c>
      <c r="B169" s="4"/>
      <c r="D169" s="4"/>
      <c r="E169" s="7"/>
      <c r="F169" s="6"/>
    </row>
    <row r="170" spans="1:11" ht="33">
      <c r="A170" s="3" t="s">
        <v>153</v>
      </c>
      <c r="B170" s="4"/>
      <c r="D170" s="4"/>
      <c r="E170" s="7"/>
      <c r="F170" s="6"/>
    </row>
    <row r="171" spans="1:11" ht="16.5">
      <c r="A171" s="3" t="s">
        <v>154</v>
      </c>
      <c r="B171" s="4"/>
      <c r="D171" s="4"/>
      <c r="E171" s="7"/>
      <c r="F171" s="6"/>
    </row>
    <row r="172" spans="1:11" ht="33">
      <c r="A172" s="3" t="s">
        <v>155</v>
      </c>
      <c r="B172" s="4"/>
      <c r="D172" s="4"/>
      <c r="E172" s="7"/>
      <c r="F172" s="6"/>
    </row>
    <row r="173" spans="1:11" ht="12.2" customHeight="1"/>
    <row r="174" spans="1:11" ht="18" customHeight="1">
      <c r="A174" s="11" t="s">
        <v>156</v>
      </c>
      <c r="B174" s="8"/>
      <c r="C174" s="8"/>
      <c r="D174" s="8"/>
      <c r="E174" s="8"/>
      <c r="F174" s="8"/>
    </row>
    <row r="175" spans="1:11" ht="5.0999999999999996" customHeight="1"/>
    <row r="176" spans="1:11" ht="16.5">
      <c r="A176" s="1" t="s">
        <v>31</v>
      </c>
      <c r="B176" s="17" t="s">
        <v>72</v>
      </c>
      <c r="C176" s="12"/>
      <c r="D176" s="6"/>
      <c r="E176" s="5" t="s">
        <v>5</v>
      </c>
      <c r="F176" s="6"/>
      <c r="H176" s="5" t="s">
        <v>6</v>
      </c>
      <c r="I176" s="6"/>
      <c r="K176" s="2" t="s">
        <v>7</v>
      </c>
    </row>
    <row r="177" spans="1:11" ht="16.5">
      <c r="A177" s="3" t="s">
        <v>157</v>
      </c>
      <c r="B177" s="15" t="s">
        <v>25</v>
      </c>
      <c r="C177" s="12"/>
      <c r="D177" s="6"/>
      <c r="E177" s="7">
        <v>1</v>
      </c>
      <c r="F177" s="6"/>
      <c r="H177" s="7">
        <v>1</v>
      </c>
      <c r="I177" s="6"/>
      <c r="K177" s="4">
        <v>0</v>
      </c>
    </row>
    <row r="178" spans="1:11" ht="16.5">
      <c r="A178" s="3" t="s">
        <v>158</v>
      </c>
      <c r="B178" s="15" t="s">
        <v>25</v>
      </c>
      <c r="C178" s="12"/>
      <c r="D178" s="6"/>
      <c r="E178" s="7">
        <v>1</v>
      </c>
      <c r="F178" s="6"/>
      <c r="H178" s="7">
        <v>0</v>
      </c>
      <c r="I178" s="6"/>
      <c r="K178" s="4">
        <v>1</v>
      </c>
    </row>
    <row r="179" spans="1:11" ht="49.5">
      <c r="A179" s="3" t="s">
        <v>159</v>
      </c>
      <c r="B179" s="15" t="s">
        <v>25</v>
      </c>
      <c r="C179" s="12"/>
      <c r="D179" s="6"/>
      <c r="E179" s="7"/>
      <c r="F179" s="6"/>
      <c r="H179" s="7"/>
      <c r="I179" s="6"/>
      <c r="K179" s="4"/>
    </row>
    <row r="180" spans="1:11" ht="16.5">
      <c r="A180" s="3" t="s">
        <v>160</v>
      </c>
      <c r="B180" s="15" t="s">
        <v>25</v>
      </c>
      <c r="C180" s="12"/>
      <c r="D180" s="6"/>
      <c r="E180" s="7"/>
      <c r="F180" s="6"/>
      <c r="H180" s="7"/>
      <c r="I180" s="6"/>
      <c r="K180" s="4"/>
    </row>
    <row r="181" spans="1:11" ht="16.5">
      <c r="A181" s="15" t="s">
        <v>161</v>
      </c>
      <c r="B181" s="15" t="s">
        <v>162</v>
      </c>
      <c r="C181" s="12"/>
      <c r="D181" s="6"/>
      <c r="E181" s="7">
        <v>2</v>
      </c>
      <c r="F181" s="6"/>
      <c r="H181" s="7">
        <v>1</v>
      </c>
      <c r="I181" s="6"/>
      <c r="K181" s="4">
        <v>1</v>
      </c>
    </row>
    <row r="182" spans="1:11" ht="16.5">
      <c r="A182" s="16"/>
      <c r="B182" s="15" t="s">
        <v>163</v>
      </c>
      <c r="C182" s="12"/>
      <c r="D182" s="6"/>
      <c r="E182" s="7"/>
      <c r="F182" s="6"/>
      <c r="H182" s="7"/>
      <c r="I182" s="6"/>
      <c r="K182" s="4"/>
    </row>
    <row r="183" spans="1:11" ht="16.5">
      <c r="A183" s="16"/>
      <c r="B183" s="15" t="s">
        <v>164</v>
      </c>
      <c r="C183" s="12"/>
      <c r="D183" s="6"/>
      <c r="E183" s="7">
        <v>6</v>
      </c>
      <c r="F183" s="6"/>
      <c r="H183" s="7">
        <v>3</v>
      </c>
      <c r="I183" s="6"/>
      <c r="K183" s="4">
        <v>3</v>
      </c>
    </row>
    <row r="184" spans="1:11" ht="16.5">
      <c r="A184" s="16"/>
      <c r="B184" s="15" t="s">
        <v>165</v>
      </c>
      <c r="C184" s="12"/>
      <c r="D184" s="6"/>
      <c r="E184" s="7"/>
      <c r="F184" s="6"/>
      <c r="H184" s="7"/>
      <c r="I184" s="6"/>
      <c r="K184" s="4"/>
    </row>
    <row r="185" spans="1:11" ht="16.5">
      <c r="A185" s="14"/>
      <c r="B185" s="15" t="s">
        <v>166</v>
      </c>
      <c r="C185" s="12"/>
      <c r="D185" s="6"/>
      <c r="E185" s="7">
        <v>4</v>
      </c>
      <c r="F185" s="6"/>
      <c r="H185" s="7">
        <v>3</v>
      </c>
      <c r="I185" s="6"/>
      <c r="K185" s="4">
        <v>1</v>
      </c>
    </row>
    <row r="186" spans="1:11" ht="11.45" customHeight="1"/>
    <row r="187" spans="1:11" ht="18" customHeight="1">
      <c r="A187" s="11" t="s">
        <v>167</v>
      </c>
      <c r="B187" s="8"/>
      <c r="C187" s="8"/>
      <c r="D187" s="8"/>
      <c r="E187" s="8"/>
      <c r="F187" s="8"/>
    </row>
    <row r="188" spans="1:11" ht="5.0999999999999996" customHeight="1"/>
    <row r="189" spans="1:11" ht="16.5">
      <c r="A189" s="1" t="s">
        <v>168</v>
      </c>
      <c r="B189" s="2" t="s">
        <v>5</v>
      </c>
      <c r="D189" s="2" t="s">
        <v>6</v>
      </c>
      <c r="E189" s="5" t="s">
        <v>7</v>
      </c>
      <c r="F189" s="6"/>
    </row>
    <row r="190" spans="1:11" ht="16.5">
      <c r="A190" s="3" t="s">
        <v>169</v>
      </c>
      <c r="B190" s="4">
        <v>1</v>
      </c>
      <c r="D190" s="4">
        <v>1</v>
      </c>
      <c r="E190" s="7">
        <v>0</v>
      </c>
      <c r="F190" s="6"/>
    </row>
    <row r="191" spans="1:11" ht="16.5">
      <c r="A191" s="3" t="s">
        <v>170</v>
      </c>
      <c r="B191" s="4">
        <v>3</v>
      </c>
      <c r="D191" s="4">
        <v>2</v>
      </c>
      <c r="E191" s="7">
        <v>1</v>
      </c>
      <c r="F191" s="6"/>
    </row>
    <row r="192" spans="1:11" ht="16.5">
      <c r="A192" s="3" t="s">
        <v>171</v>
      </c>
      <c r="B192" s="4"/>
      <c r="D192" s="4"/>
      <c r="E192" s="7"/>
      <c r="F192" s="6"/>
    </row>
    <row r="193" spans="1:6" ht="16.5">
      <c r="A193" s="3" t="s">
        <v>172</v>
      </c>
      <c r="B193" s="4"/>
      <c r="D193" s="4"/>
      <c r="E193" s="7"/>
      <c r="F193" s="6"/>
    </row>
    <row r="194" spans="1:6" ht="16.5">
      <c r="A194" s="3" t="s">
        <v>173</v>
      </c>
      <c r="B194" s="4"/>
      <c r="D194" s="4"/>
      <c r="E194" s="7"/>
      <c r="F194" s="6"/>
    </row>
    <row r="195" spans="1:6" ht="16.5">
      <c r="A195" s="3" t="s">
        <v>174</v>
      </c>
      <c r="B195" s="4"/>
      <c r="D195" s="4"/>
      <c r="E195" s="7"/>
      <c r="F195" s="6"/>
    </row>
    <row r="196" spans="1:6" ht="33">
      <c r="A196" s="3" t="s">
        <v>175</v>
      </c>
      <c r="B196" s="4"/>
      <c r="D196" s="4"/>
      <c r="E196" s="7"/>
      <c r="F196" s="6"/>
    </row>
    <row r="197" spans="1:6" ht="33">
      <c r="A197" s="3" t="s">
        <v>176</v>
      </c>
      <c r="B197" s="4">
        <v>2</v>
      </c>
      <c r="D197" s="4">
        <v>0</v>
      </c>
      <c r="E197" s="7">
        <v>2</v>
      </c>
      <c r="F197" s="6"/>
    </row>
    <row r="198" spans="1:6" ht="13.7" customHeight="1"/>
    <row r="199" spans="1:6" ht="18" customHeight="1">
      <c r="A199" s="11" t="s">
        <v>177</v>
      </c>
      <c r="B199" s="8"/>
      <c r="C199" s="8"/>
      <c r="D199" s="8"/>
      <c r="E199" s="8"/>
      <c r="F199" s="8"/>
    </row>
    <row r="200" spans="1:6" ht="5.0999999999999996" customHeight="1"/>
    <row r="201" spans="1:6" ht="16.5">
      <c r="A201" s="1" t="s">
        <v>178</v>
      </c>
      <c r="B201" s="2" t="s">
        <v>5</v>
      </c>
      <c r="D201" s="2" t="s">
        <v>6</v>
      </c>
      <c r="E201" s="5" t="s">
        <v>7</v>
      </c>
      <c r="F201" s="6"/>
    </row>
    <row r="202" spans="1:6" ht="16.5">
      <c r="A202" s="3" t="s">
        <v>179</v>
      </c>
      <c r="B202" s="4"/>
      <c r="D202" s="4"/>
      <c r="E202" s="7"/>
      <c r="F202" s="6"/>
    </row>
    <row r="203" spans="1:6" ht="33">
      <c r="A203" s="3" t="s">
        <v>180</v>
      </c>
      <c r="B203" s="4"/>
      <c r="D203" s="4"/>
      <c r="E203" s="7"/>
      <c r="F203" s="6"/>
    </row>
    <row r="204" spans="1:6" ht="16.5" customHeight="1"/>
    <row r="205" spans="1:6" ht="16.5">
      <c r="A205" s="1" t="s">
        <v>19</v>
      </c>
      <c r="B205" s="2" t="s">
        <v>181</v>
      </c>
    </row>
    <row r="206" spans="1:6" ht="16.5">
      <c r="A206" s="3" t="s">
        <v>182</v>
      </c>
      <c r="B206" s="4"/>
    </row>
    <row r="207" spans="1:6" ht="16.5">
      <c r="A207" s="3" t="s">
        <v>183</v>
      </c>
      <c r="B207" s="4"/>
    </row>
    <row r="208" spans="1:6" ht="16.5">
      <c r="A208" s="3" t="s">
        <v>184</v>
      </c>
      <c r="B208" s="4"/>
    </row>
    <row r="209" spans="1:2" ht="16.5">
      <c r="A209" s="3" t="s">
        <v>185</v>
      </c>
      <c r="B209" s="4"/>
    </row>
    <row r="210" spans="1:2" ht="16.5">
      <c r="A210" s="3" t="s">
        <v>186</v>
      </c>
      <c r="B210" s="4"/>
    </row>
    <row r="211" spans="1:2" ht="16.5">
      <c r="A211" s="3" t="s">
        <v>187</v>
      </c>
      <c r="B211" s="4"/>
    </row>
    <row r="212" spans="1:2" ht="16.5">
      <c r="A212" s="3" t="s">
        <v>188</v>
      </c>
      <c r="B212" s="4"/>
    </row>
    <row r="213" spans="1:2" ht="16.5">
      <c r="A213" s="3" t="s">
        <v>189</v>
      </c>
      <c r="B213" s="4"/>
    </row>
    <row r="214" spans="1:2" ht="16.5">
      <c r="A214" s="3" t="s">
        <v>190</v>
      </c>
      <c r="B214" s="4"/>
    </row>
    <row r="215" spans="1:2" ht="19.5" customHeight="1"/>
    <row r="216" spans="1:2" ht="16.5">
      <c r="A216" s="1" t="s">
        <v>19</v>
      </c>
      <c r="B216" s="2" t="s">
        <v>181</v>
      </c>
    </row>
    <row r="217" spans="1:2" ht="16.5">
      <c r="A217" s="3" t="s">
        <v>191</v>
      </c>
      <c r="B217" s="4"/>
    </row>
    <row r="218" spans="1:2" ht="16.5">
      <c r="A218" s="3" t="s">
        <v>192</v>
      </c>
      <c r="B218" s="4"/>
    </row>
    <row r="219" spans="1:2" ht="16.5">
      <c r="A219" s="3" t="s">
        <v>193</v>
      </c>
      <c r="B219" s="4"/>
    </row>
    <row r="220" spans="1:2" ht="16.5">
      <c r="A220" s="3" t="s">
        <v>194</v>
      </c>
      <c r="B220" s="4"/>
    </row>
    <row r="221" spans="1:2" ht="16.5">
      <c r="A221" s="3" t="s">
        <v>195</v>
      </c>
      <c r="B221" s="4"/>
    </row>
    <row r="222" spans="1:2" ht="16.5">
      <c r="A222" s="3" t="s">
        <v>196</v>
      </c>
      <c r="B222" s="4"/>
    </row>
    <row r="223" spans="1:2" ht="16.5">
      <c r="A223" s="3" t="s">
        <v>197</v>
      </c>
      <c r="B223" s="4"/>
    </row>
    <row r="224" spans="1:2" ht="16.5">
      <c r="A224" s="3" t="s">
        <v>198</v>
      </c>
      <c r="B224" s="4"/>
    </row>
    <row r="225" spans="1:6" ht="16.5">
      <c r="A225" s="3" t="s">
        <v>199</v>
      </c>
      <c r="B225" s="4"/>
    </row>
    <row r="226" spans="1:6" ht="16.5">
      <c r="A226" s="3" t="s">
        <v>200</v>
      </c>
      <c r="B226" s="4"/>
    </row>
    <row r="227" spans="1:6" ht="16.5">
      <c r="A227" s="3" t="s">
        <v>201</v>
      </c>
      <c r="B227" s="4"/>
    </row>
    <row r="228" spans="1:6" ht="16.5">
      <c r="A228" s="3" t="s">
        <v>202</v>
      </c>
      <c r="B228" s="4"/>
    </row>
    <row r="229" spans="1:6" ht="12.2" customHeight="1"/>
    <row r="230" spans="1:6" ht="18" customHeight="1">
      <c r="A230" s="11" t="s">
        <v>203</v>
      </c>
      <c r="B230" s="8"/>
      <c r="C230" s="8"/>
      <c r="D230" s="8"/>
      <c r="E230" s="8"/>
      <c r="F230" s="8"/>
    </row>
    <row r="231" spans="1:6" ht="5.0999999999999996" customHeight="1"/>
    <row r="232" spans="1:6" ht="16.5">
      <c r="A232" s="1" t="s">
        <v>178</v>
      </c>
      <c r="B232" s="2" t="s">
        <v>6</v>
      </c>
    </row>
    <row r="233" spans="1:6" ht="16.5">
      <c r="A233" s="3" t="s">
        <v>204</v>
      </c>
      <c r="B233" s="4"/>
    </row>
    <row r="234" spans="1:6" ht="16.5">
      <c r="A234" s="3" t="s">
        <v>205</v>
      </c>
      <c r="B234" s="4"/>
    </row>
    <row r="235" spans="1:6" ht="16.5">
      <c r="A235" s="3" t="s">
        <v>206</v>
      </c>
      <c r="B235" s="4"/>
    </row>
    <row r="236" spans="1:6" ht="16.5">
      <c r="A236" s="3" t="s">
        <v>207</v>
      </c>
      <c r="B236" s="4"/>
    </row>
    <row r="237" spans="1:6" ht="16.5">
      <c r="A237" s="3" t="s">
        <v>208</v>
      </c>
      <c r="B237" s="4"/>
    </row>
    <row r="238" spans="1:6" ht="16.5">
      <c r="A238" s="3" t="s">
        <v>209</v>
      </c>
      <c r="B238" s="4"/>
    </row>
    <row r="239" spans="1:6" ht="16.5">
      <c r="A239" s="3" t="s">
        <v>210</v>
      </c>
      <c r="B239" s="4"/>
    </row>
    <row r="240" spans="1:6" ht="16.5">
      <c r="A240" s="3" t="s">
        <v>211</v>
      </c>
      <c r="B240" s="4"/>
    </row>
    <row r="241" spans="1:6" ht="16.5">
      <c r="A241" s="3" t="s">
        <v>212</v>
      </c>
      <c r="B241" s="4"/>
    </row>
    <row r="242" spans="1:6" ht="12.2" customHeight="1"/>
    <row r="243" spans="1:6" ht="18" customHeight="1">
      <c r="A243" s="11" t="s">
        <v>213</v>
      </c>
      <c r="B243" s="8"/>
      <c r="C243" s="8"/>
      <c r="D243" s="8"/>
      <c r="E243" s="8"/>
      <c r="F243" s="8"/>
    </row>
    <row r="244" spans="1:6" ht="5.0999999999999996" customHeight="1"/>
    <row r="245" spans="1:6" ht="16.5">
      <c r="A245" s="1" t="s">
        <v>178</v>
      </c>
      <c r="B245" s="2" t="s">
        <v>7</v>
      </c>
    </row>
    <row r="246" spans="1:6" ht="16.5">
      <c r="A246" s="3" t="s">
        <v>214</v>
      </c>
      <c r="B246" s="4"/>
    </row>
    <row r="247" spans="1:6" ht="16.5">
      <c r="A247" s="3" t="s">
        <v>205</v>
      </c>
      <c r="B247" s="4"/>
    </row>
    <row r="248" spans="1:6" ht="16.5">
      <c r="A248" s="3" t="s">
        <v>206</v>
      </c>
      <c r="B248" s="4"/>
    </row>
    <row r="249" spans="1:6" ht="16.5">
      <c r="A249" s="3" t="s">
        <v>215</v>
      </c>
      <c r="B249" s="4"/>
    </row>
    <row r="250" spans="1:6" ht="16.5">
      <c r="A250" s="3" t="s">
        <v>207</v>
      </c>
      <c r="B250" s="4"/>
    </row>
    <row r="251" spans="1:6" ht="16.5">
      <c r="A251" s="3" t="s">
        <v>208</v>
      </c>
      <c r="B251" s="4"/>
    </row>
    <row r="252" spans="1:6" ht="16.5">
      <c r="A252" s="3" t="s">
        <v>209</v>
      </c>
      <c r="B252" s="4"/>
    </row>
    <row r="253" spans="1:6" ht="16.5">
      <c r="A253" s="3" t="s">
        <v>212</v>
      </c>
      <c r="B253" s="4"/>
    </row>
    <row r="254" spans="1:6" ht="16.5">
      <c r="A254" s="3" t="s">
        <v>210</v>
      </c>
      <c r="B254" s="4"/>
    </row>
    <row r="255" spans="1:6" ht="33">
      <c r="A255" s="3" t="s">
        <v>216</v>
      </c>
      <c r="B255" s="4"/>
    </row>
    <row r="256" spans="1:6" ht="16.5">
      <c r="A256" s="3" t="s">
        <v>217</v>
      </c>
      <c r="B256" s="4"/>
    </row>
    <row r="257" spans="1:6" ht="16.5">
      <c r="A257" s="3" t="s">
        <v>218</v>
      </c>
      <c r="B257" s="4"/>
    </row>
    <row r="258" spans="1:6" ht="12.95" customHeight="1"/>
    <row r="259" spans="1:6" ht="18" customHeight="1">
      <c r="A259" s="11" t="s">
        <v>219</v>
      </c>
      <c r="B259" s="8"/>
      <c r="C259" s="8"/>
      <c r="D259" s="8"/>
      <c r="E259" s="8"/>
      <c r="F259" s="8"/>
    </row>
    <row r="260" spans="1:6" ht="5.0999999999999996" customHeight="1"/>
    <row r="261" spans="1:6" ht="16.5">
      <c r="A261" s="1" t="s">
        <v>178</v>
      </c>
      <c r="B261" s="2" t="s">
        <v>6</v>
      </c>
    </row>
    <row r="262" spans="1:6" ht="16.5">
      <c r="A262" s="3" t="s">
        <v>220</v>
      </c>
      <c r="B262" s="4"/>
    </row>
    <row r="263" spans="1:6" ht="16.5">
      <c r="A263" s="3" t="s">
        <v>221</v>
      </c>
      <c r="B263" s="4"/>
    </row>
    <row r="264" spans="1:6" ht="16.5">
      <c r="A264" s="3" t="s">
        <v>222</v>
      </c>
      <c r="B264" s="4"/>
    </row>
    <row r="265" spans="1:6" ht="16.5">
      <c r="A265" s="3" t="s">
        <v>223</v>
      </c>
      <c r="B265" s="4"/>
    </row>
    <row r="266" spans="1:6" ht="16.5">
      <c r="A266" s="3" t="s">
        <v>224</v>
      </c>
      <c r="B266" s="4"/>
    </row>
    <row r="267" spans="1:6" ht="15.95" customHeight="1"/>
    <row r="268" spans="1:6" ht="18" customHeight="1">
      <c r="A268" s="11" t="s">
        <v>225</v>
      </c>
      <c r="B268" s="8"/>
      <c r="C268" s="8"/>
      <c r="D268" s="8"/>
      <c r="E268" s="8"/>
      <c r="F268" s="8"/>
    </row>
    <row r="269" spans="1:6" ht="5.0999999999999996" customHeight="1"/>
    <row r="270" spans="1:6" ht="16.5">
      <c r="A270" s="1" t="s">
        <v>178</v>
      </c>
      <c r="B270" s="2" t="s">
        <v>7</v>
      </c>
    </row>
    <row r="271" spans="1:6" ht="16.5">
      <c r="A271" s="3" t="s">
        <v>220</v>
      </c>
      <c r="B271" s="4"/>
    </row>
    <row r="272" spans="1:6" ht="16.5">
      <c r="A272" s="3" t="s">
        <v>221</v>
      </c>
      <c r="B272" s="4"/>
    </row>
    <row r="273" spans="1:6" ht="16.5">
      <c r="A273" s="3" t="s">
        <v>226</v>
      </c>
      <c r="B273" s="4"/>
    </row>
    <row r="274" spans="1:6" ht="16.5">
      <c r="A274" s="3" t="s">
        <v>227</v>
      </c>
      <c r="B274" s="4"/>
    </row>
    <row r="275" spans="1:6" ht="16.5">
      <c r="A275" s="3" t="s">
        <v>228</v>
      </c>
      <c r="B275" s="4"/>
    </row>
    <row r="276" spans="1:6" ht="16.5">
      <c r="A276" s="3" t="s">
        <v>229</v>
      </c>
      <c r="B276" s="4"/>
    </row>
    <row r="277" spans="1:6" ht="16.5">
      <c r="A277" s="3" t="s">
        <v>224</v>
      </c>
      <c r="B277" s="4"/>
    </row>
    <row r="278" spans="1:6" ht="11.45" customHeight="1"/>
    <row r="279" spans="1:6" ht="18" customHeight="1">
      <c r="A279" s="11" t="s">
        <v>230</v>
      </c>
      <c r="B279" s="8"/>
      <c r="C279" s="8"/>
      <c r="D279" s="8"/>
      <c r="E279" s="8"/>
      <c r="F279" s="8"/>
    </row>
    <row r="280" spans="1:6" ht="5.0999999999999996" customHeight="1"/>
    <row r="281" spans="1:6" ht="16.5">
      <c r="A281" s="1" t="s">
        <v>178</v>
      </c>
      <c r="B281" s="2" t="s">
        <v>6</v>
      </c>
    </row>
    <row r="282" spans="1:6" ht="33">
      <c r="A282" s="3" t="s">
        <v>231</v>
      </c>
      <c r="B282" s="4"/>
    </row>
    <row r="283" spans="1:6" ht="16.5">
      <c r="A283" s="3" t="s">
        <v>232</v>
      </c>
      <c r="B283" s="4"/>
    </row>
    <row r="284" spans="1:6" ht="16.5">
      <c r="A284" s="3" t="s">
        <v>233</v>
      </c>
      <c r="B284" s="4"/>
    </row>
    <row r="285" spans="1:6" ht="16.5">
      <c r="A285" s="3" t="s">
        <v>234</v>
      </c>
      <c r="B285" s="4"/>
    </row>
    <row r="286" spans="1:6" ht="16.5">
      <c r="A286" s="3" t="s">
        <v>235</v>
      </c>
      <c r="B286" s="4"/>
    </row>
    <row r="287" spans="1:6" ht="16.5">
      <c r="A287" s="3" t="s">
        <v>236</v>
      </c>
      <c r="B287" s="4"/>
    </row>
    <row r="288" spans="1:6" ht="66">
      <c r="A288" s="3" t="s">
        <v>237</v>
      </c>
      <c r="B288" s="4"/>
    </row>
    <row r="289" spans="1:6" ht="49.5">
      <c r="A289" s="3" t="s">
        <v>238</v>
      </c>
      <c r="B289" s="4"/>
    </row>
    <row r="290" spans="1:6" ht="49.5">
      <c r="A290" s="3" t="s">
        <v>239</v>
      </c>
      <c r="B290" s="4"/>
    </row>
    <row r="291" spans="1:6" ht="16.5">
      <c r="A291" s="3" t="s">
        <v>240</v>
      </c>
      <c r="B291" s="4"/>
    </row>
    <row r="292" spans="1:6" ht="12.2" customHeight="1"/>
    <row r="293" spans="1:6" ht="18" customHeight="1">
      <c r="A293" s="11" t="s">
        <v>241</v>
      </c>
      <c r="B293" s="8"/>
      <c r="C293" s="8"/>
      <c r="D293" s="8"/>
      <c r="E293" s="8"/>
      <c r="F293" s="8"/>
    </row>
    <row r="294" spans="1:6" ht="5.0999999999999996" customHeight="1"/>
    <row r="295" spans="1:6" ht="16.5">
      <c r="A295" s="1" t="s">
        <v>178</v>
      </c>
      <c r="B295" s="2" t="s">
        <v>7</v>
      </c>
    </row>
    <row r="296" spans="1:6" ht="33">
      <c r="A296" s="3" t="s">
        <v>231</v>
      </c>
      <c r="B296" s="4"/>
    </row>
    <row r="297" spans="1:6" ht="16.5">
      <c r="A297" s="3" t="s">
        <v>233</v>
      </c>
      <c r="B297" s="4"/>
    </row>
    <row r="298" spans="1:6" ht="16.5">
      <c r="A298" s="3" t="s">
        <v>242</v>
      </c>
      <c r="B298" s="4"/>
    </row>
    <row r="299" spans="1:6" ht="16.5">
      <c r="A299" s="3" t="s">
        <v>235</v>
      </c>
      <c r="B299" s="4"/>
    </row>
    <row r="300" spans="1:6" ht="16.5">
      <c r="A300" s="3" t="s">
        <v>236</v>
      </c>
      <c r="B300" s="4"/>
    </row>
    <row r="301" spans="1:6" ht="16.5">
      <c r="A301" s="3" t="s">
        <v>243</v>
      </c>
      <c r="B301" s="4"/>
    </row>
    <row r="302" spans="1:6" ht="33">
      <c r="A302" s="3" t="s">
        <v>244</v>
      </c>
      <c r="B302" s="4"/>
    </row>
    <row r="303" spans="1:6" ht="66">
      <c r="A303" s="3" t="s">
        <v>237</v>
      </c>
      <c r="B303" s="4"/>
    </row>
    <row r="304" spans="1:6" ht="49.5">
      <c r="A304" s="3" t="s">
        <v>238</v>
      </c>
      <c r="B304" s="4"/>
    </row>
    <row r="305" spans="1:6" ht="49.5">
      <c r="A305" s="3" t="s">
        <v>239</v>
      </c>
      <c r="B305" s="4"/>
    </row>
    <row r="306" spans="1:6" ht="16.5">
      <c r="A306" s="3" t="s">
        <v>245</v>
      </c>
      <c r="B306" s="4"/>
    </row>
    <row r="307" spans="1:6" ht="16.5">
      <c r="A307" s="3" t="s">
        <v>240</v>
      </c>
      <c r="B307" s="4"/>
    </row>
    <row r="308" spans="1:6" ht="10.7" customHeight="1"/>
    <row r="309" spans="1:6" ht="18" customHeight="1">
      <c r="A309" s="11" t="s">
        <v>246</v>
      </c>
      <c r="B309" s="8"/>
      <c r="C309" s="8"/>
      <c r="D309" s="8"/>
      <c r="E309" s="8"/>
      <c r="F309" s="8"/>
    </row>
    <row r="310" spans="1:6" ht="5.0999999999999996" customHeight="1"/>
    <row r="311" spans="1:6" ht="16.5">
      <c r="A311" s="1" t="s">
        <v>247</v>
      </c>
      <c r="B311" s="2" t="s">
        <v>5</v>
      </c>
      <c r="D311" s="2" t="s">
        <v>6</v>
      </c>
      <c r="E311" s="5" t="s">
        <v>7</v>
      </c>
      <c r="F311" s="6"/>
    </row>
    <row r="312" spans="1:6" ht="16.5">
      <c r="A312" s="3" t="s">
        <v>248</v>
      </c>
      <c r="B312" s="4"/>
      <c r="D312" s="4"/>
      <c r="E312" s="7"/>
      <c r="F312" s="6"/>
    </row>
    <row r="313" spans="1:6" ht="16.5">
      <c r="A313" s="3" t="s">
        <v>249</v>
      </c>
      <c r="B313" s="4"/>
      <c r="D313" s="4"/>
      <c r="E313" s="7"/>
      <c r="F313" s="6"/>
    </row>
    <row r="314" spans="1:6" ht="16.5">
      <c r="A314" s="3" t="s">
        <v>250</v>
      </c>
      <c r="B314" s="4">
        <v>30</v>
      </c>
      <c r="D314" s="4">
        <v>13</v>
      </c>
      <c r="E314" s="7">
        <v>17</v>
      </c>
      <c r="F314" s="6"/>
    </row>
    <row r="315" spans="1:6" ht="16.5">
      <c r="A315" s="3" t="s">
        <v>251</v>
      </c>
      <c r="B315" s="4">
        <v>5</v>
      </c>
      <c r="D315" s="4">
        <v>1</v>
      </c>
      <c r="E315" s="7">
        <v>4</v>
      </c>
      <c r="F315" s="6"/>
    </row>
    <row r="316" spans="1:6" ht="16.5">
      <c r="A316" s="3" t="s">
        <v>252</v>
      </c>
      <c r="B316" s="4"/>
      <c r="D316" s="4"/>
      <c r="E316" s="7"/>
      <c r="F316" s="6"/>
    </row>
    <row r="317" spans="1:6" ht="16.5">
      <c r="A317" s="3" t="s">
        <v>253</v>
      </c>
      <c r="B317" s="4"/>
      <c r="D317" s="4"/>
      <c r="E317" s="7"/>
      <c r="F317" s="6"/>
    </row>
    <row r="318" spans="1:6" ht="16.5">
      <c r="A318" s="3" t="s">
        <v>254</v>
      </c>
      <c r="B318" s="4"/>
      <c r="D318" s="4"/>
      <c r="E318" s="7"/>
      <c r="F318" s="6"/>
    </row>
    <row r="319" spans="1:6" ht="16.5">
      <c r="A319" s="3" t="s">
        <v>255</v>
      </c>
      <c r="B319" s="4">
        <v>1</v>
      </c>
      <c r="D319" s="4">
        <v>1</v>
      </c>
      <c r="E319" s="7">
        <v>0</v>
      </c>
      <c r="F319" s="6"/>
    </row>
    <row r="320" spans="1:6" ht="16.5">
      <c r="A320" s="3" t="s">
        <v>256</v>
      </c>
      <c r="B320" s="4"/>
      <c r="D320" s="4"/>
      <c r="E320" s="7"/>
      <c r="F320" s="6"/>
    </row>
    <row r="321" spans="1:6" ht="16.5">
      <c r="A321" s="3" t="s">
        <v>257</v>
      </c>
      <c r="B321" s="4"/>
      <c r="D321" s="4"/>
      <c r="E321" s="7"/>
      <c r="F321" s="6"/>
    </row>
    <row r="322" spans="1:6" ht="10.7" customHeight="1"/>
    <row r="323" spans="1:6" ht="18" customHeight="1">
      <c r="A323" s="11" t="s">
        <v>258</v>
      </c>
      <c r="B323" s="8"/>
      <c r="C323" s="8"/>
      <c r="D323" s="8"/>
      <c r="E323" s="8"/>
      <c r="F323" s="8"/>
    </row>
    <row r="324" spans="1:6" ht="5.0999999999999996" customHeight="1"/>
    <row r="325" spans="1:6" ht="16.5">
      <c r="A325" s="1" t="s">
        <v>259</v>
      </c>
      <c r="B325" s="2" t="s">
        <v>5</v>
      </c>
      <c r="D325" s="2" t="s">
        <v>6</v>
      </c>
      <c r="E325" s="5" t="s">
        <v>7</v>
      </c>
      <c r="F325" s="6"/>
    </row>
    <row r="326" spans="1:6" ht="16.5">
      <c r="A326" s="3" t="s">
        <v>260</v>
      </c>
      <c r="B326" s="4">
        <v>8</v>
      </c>
      <c r="D326" s="4">
        <v>3</v>
      </c>
      <c r="E326" s="7">
        <v>5</v>
      </c>
      <c r="F326" s="6"/>
    </row>
    <row r="327" spans="1:6" ht="16.5">
      <c r="A327" s="3" t="s">
        <v>261</v>
      </c>
      <c r="B327" s="4">
        <v>58</v>
      </c>
      <c r="D327" s="4">
        <v>28</v>
      </c>
      <c r="E327" s="7">
        <v>30</v>
      </c>
      <c r="F327" s="6"/>
    </row>
    <row r="328" spans="1:6" ht="16.5">
      <c r="A328" s="3" t="s">
        <v>262</v>
      </c>
      <c r="B328" s="4"/>
      <c r="D328" s="4"/>
      <c r="E328" s="7"/>
      <c r="F328" s="6"/>
    </row>
    <row r="329" spans="1:6" ht="16.5">
      <c r="A329" s="3" t="s">
        <v>263</v>
      </c>
      <c r="B329" s="4">
        <v>4</v>
      </c>
      <c r="D329" s="4">
        <v>0</v>
      </c>
      <c r="E329" s="7">
        <v>4</v>
      </c>
      <c r="F329" s="6"/>
    </row>
    <row r="330" spans="1:6" ht="16.5">
      <c r="A330" s="3" t="s">
        <v>264</v>
      </c>
      <c r="B330" s="4"/>
      <c r="D330" s="4"/>
      <c r="E330" s="7"/>
      <c r="F330" s="6"/>
    </row>
    <row r="331" spans="1:6" ht="16.5">
      <c r="A331" s="3" t="s">
        <v>265</v>
      </c>
      <c r="B331" s="4"/>
      <c r="D331" s="4"/>
      <c r="E331" s="7"/>
      <c r="F331" s="6"/>
    </row>
    <row r="332" spans="1:6" ht="12.2" customHeight="1"/>
    <row r="333" spans="1:6" ht="18" customHeight="1">
      <c r="A333" s="11" t="s">
        <v>266</v>
      </c>
      <c r="B333" s="8"/>
      <c r="C333" s="8"/>
      <c r="D333" s="8"/>
      <c r="E333" s="8"/>
      <c r="F333" s="8"/>
    </row>
    <row r="334" spans="1:6" ht="5.0999999999999996" customHeight="1"/>
    <row r="335" spans="1:6" ht="16.5">
      <c r="A335" s="1" t="s">
        <v>19</v>
      </c>
      <c r="B335" s="2" t="s">
        <v>5</v>
      </c>
      <c r="D335" s="2" t="s">
        <v>6</v>
      </c>
      <c r="E335" s="5" t="s">
        <v>7</v>
      </c>
      <c r="F335" s="6"/>
    </row>
    <row r="336" spans="1:6" ht="16.5">
      <c r="A336" s="3" t="s">
        <v>267</v>
      </c>
      <c r="B336" s="4"/>
      <c r="D336" s="4"/>
      <c r="E336" s="7"/>
      <c r="F336" s="6"/>
    </row>
    <row r="337" spans="1:6" ht="16.5">
      <c r="A337" s="3" t="s">
        <v>268</v>
      </c>
      <c r="B337" s="4"/>
      <c r="D337" s="4"/>
      <c r="E337" s="7"/>
      <c r="F337" s="6"/>
    </row>
    <row r="338" spans="1:6" ht="16.5">
      <c r="A338" s="3" t="s">
        <v>269</v>
      </c>
      <c r="B338" s="4"/>
      <c r="D338" s="4"/>
      <c r="E338" s="7"/>
      <c r="F338" s="6"/>
    </row>
    <row r="339" spans="1:6" ht="33">
      <c r="A339" s="3" t="s">
        <v>270</v>
      </c>
      <c r="B339" s="4"/>
      <c r="D339" s="4"/>
      <c r="E339" s="7"/>
      <c r="F339" s="6"/>
    </row>
  </sheetData>
  <mergeCells count="331">
    <mergeCell ref="E339:F339"/>
    <mergeCell ref="A333:F333"/>
    <mergeCell ref="E335:F335"/>
    <mergeCell ref="E336:F336"/>
    <mergeCell ref="E337:F337"/>
    <mergeCell ref="E338:F338"/>
    <mergeCell ref="E327:F327"/>
    <mergeCell ref="E328:F328"/>
    <mergeCell ref="E329:F329"/>
    <mergeCell ref="E330:F330"/>
    <mergeCell ref="E331:F331"/>
    <mergeCell ref="E320:F320"/>
    <mergeCell ref="E321:F321"/>
    <mergeCell ref="A323:F323"/>
    <mergeCell ref="E325:F325"/>
    <mergeCell ref="E326:F326"/>
    <mergeCell ref="E315:F315"/>
    <mergeCell ref="E316:F316"/>
    <mergeCell ref="E317:F317"/>
    <mergeCell ref="E318:F318"/>
    <mergeCell ref="E319:F319"/>
    <mergeCell ref="A309:F309"/>
    <mergeCell ref="E311:F311"/>
    <mergeCell ref="E312:F312"/>
    <mergeCell ref="E313:F313"/>
    <mergeCell ref="E314:F314"/>
    <mergeCell ref="A243:F243"/>
    <mergeCell ref="A259:F259"/>
    <mergeCell ref="A268:F268"/>
    <mergeCell ref="A279:F279"/>
    <mergeCell ref="A293:F293"/>
    <mergeCell ref="A199:F199"/>
    <mergeCell ref="E201:F201"/>
    <mergeCell ref="E202:F202"/>
    <mergeCell ref="E203:F203"/>
    <mergeCell ref="A230:F230"/>
    <mergeCell ref="E193:F193"/>
    <mergeCell ref="E194:F194"/>
    <mergeCell ref="E195:F195"/>
    <mergeCell ref="E196:F196"/>
    <mergeCell ref="E197:F197"/>
    <mergeCell ref="A187:F187"/>
    <mergeCell ref="E189:F189"/>
    <mergeCell ref="E190:F190"/>
    <mergeCell ref="E191:F191"/>
    <mergeCell ref="E192:F192"/>
    <mergeCell ref="A181:A185"/>
    <mergeCell ref="B181:D181"/>
    <mergeCell ref="E181:F181"/>
    <mergeCell ref="H181:I181"/>
    <mergeCell ref="B182:D182"/>
    <mergeCell ref="E182:F182"/>
    <mergeCell ref="H182:I182"/>
    <mergeCell ref="B183:D183"/>
    <mergeCell ref="E183:F183"/>
    <mergeCell ref="H183:I183"/>
    <mergeCell ref="B184:D184"/>
    <mergeCell ref="E184:F184"/>
    <mergeCell ref="H184:I184"/>
    <mergeCell ref="B185:D185"/>
    <mergeCell ref="E185:F185"/>
    <mergeCell ref="H185:I185"/>
    <mergeCell ref="B179:D179"/>
    <mergeCell ref="E179:F179"/>
    <mergeCell ref="H179:I179"/>
    <mergeCell ref="B180:D180"/>
    <mergeCell ref="E180:F180"/>
    <mergeCell ref="H180:I180"/>
    <mergeCell ref="H176:I176"/>
    <mergeCell ref="B177:D177"/>
    <mergeCell ref="E177:F177"/>
    <mergeCell ref="H177:I177"/>
    <mergeCell ref="B178:D178"/>
    <mergeCell ref="E178:F178"/>
    <mergeCell ref="H178:I178"/>
    <mergeCell ref="E170:F170"/>
    <mergeCell ref="E171:F171"/>
    <mergeCell ref="E172:F172"/>
    <mergeCell ref="A174:F174"/>
    <mergeCell ref="B176:D176"/>
    <mergeCell ref="E176:F176"/>
    <mergeCell ref="E163:F163"/>
    <mergeCell ref="A165:F165"/>
    <mergeCell ref="E167:F167"/>
    <mergeCell ref="E168:F168"/>
    <mergeCell ref="E169:F169"/>
    <mergeCell ref="E158:F158"/>
    <mergeCell ref="E159:F159"/>
    <mergeCell ref="E160:F160"/>
    <mergeCell ref="E161:F161"/>
    <mergeCell ref="E162:F162"/>
    <mergeCell ref="E153:F153"/>
    <mergeCell ref="E154:F154"/>
    <mergeCell ref="E155:F155"/>
    <mergeCell ref="E156:F156"/>
    <mergeCell ref="E157:F157"/>
    <mergeCell ref="E146:F146"/>
    <mergeCell ref="A148:F148"/>
    <mergeCell ref="E150:F150"/>
    <mergeCell ref="E151:F151"/>
    <mergeCell ref="E152:F152"/>
    <mergeCell ref="E141:F141"/>
    <mergeCell ref="E142:F142"/>
    <mergeCell ref="E143:F143"/>
    <mergeCell ref="E144:F144"/>
    <mergeCell ref="E145:F145"/>
    <mergeCell ref="E136:F136"/>
    <mergeCell ref="E137:F137"/>
    <mergeCell ref="E138:F138"/>
    <mergeCell ref="E139:F139"/>
    <mergeCell ref="E140:F140"/>
    <mergeCell ref="E131:F131"/>
    <mergeCell ref="E132:F132"/>
    <mergeCell ref="E133:F133"/>
    <mergeCell ref="E134:F134"/>
    <mergeCell ref="E135:F135"/>
    <mergeCell ref="E125:F125"/>
    <mergeCell ref="H125:I125"/>
    <mergeCell ref="A127:F127"/>
    <mergeCell ref="E129:F129"/>
    <mergeCell ref="E130:F130"/>
    <mergeCell ref="E121:F121"/>
    <mergeCell ref="H121:I121"/>
    <mergeCell ref="A122:A124"/>
    <mergeCell ref="E122:F122"/>
    <mergeCell ref="H122:I122"/>
    <mergeCell ref="E123:F123"/>
    <mergeCell ref="H123:I123"/>
    <mergeCell ref="E124:F124"/>
    <mergeCell ref="H124:I124"/>
    <mergeCell ref="A119:A120"/>
    <mergeCell ref="E119:F119"/>
    <mergeCell ref="H119:I119"/>
    <mergeCell ref="E120:F120"/>
    <mergeCell ref="H120:I120"/>
    <mergeCell ref="E113:F113"/>
    <mergeCell ref="H113:I113"/>
    <mergeCell ref="E114:F114"/>
    <mergeCell ref="H114:I114"/>
    <mergeCell ref="A115:A118"/>
    <mergeCell ref="E115:F115"/>
    <mergeCell ref="H115:I115"/>
    <mergeCell ref="E116:F116"/>
    <mergeCell ref="H116:I116"/>
    <mergeCell ref="E117:F117"/>
    <mergeCell ref="H117:I117"/>
    <mergeCell ref="E118:F118"/>
    <mergeCell ref="H118:I118"/>
    <mergeCell ref="A109:F109"/>
    <mergeCell ref="E111:F111"/>
    <mergeCell ref="H111:I111"/>
    <mergeCell ref="E112:F112"/>
    <mergeCell ref="H112:I112"/>
    <mergeCell ref="E103:F103"/>
    <mergeCell ref="E104:F104"/>
    <mergeCell ref="E105:F105"/>
    <mergeCell ref="E106:F106"/>
    <mergeCell ref="E107:F107"/>
    <mergeCell ref="E98:F98"/>
    <mergeCell ref="E99:F99"/>
    <mergeCell ref="E100:F100"/>
    <mergeCell ref="E101:F101"/>
    <mergeCell ref="E102:F102"/>
    <mergeCell ref="E91:F91"/>
    <mergeCell ref="E92:F92"/>
    <mergeCell ref="E93:F93"/>
    <mergeCell ref="A95:F95"/>
    <mergeCell ref="E97:F97"/>
    <mergeCell ref="A85:F85"/>
    <mergeCell ref="E87:F87"/>
    <mergeCell ref="E88:F88"/>
    <mergeCell ref="E89:F89"/>
    <mergeCell ref="E90:F90"/>
    <mergeCell ref="E79:F79"/>
    <mergeCell ref="E80:F80"/>
    <mergeCell ref="E81:F81"/>
    <mergeCell ref="E82:F82"/>
    <mergeCell ref="E83:F83"/>
    <mergeCell ref="F72:G72"/>
    <mergeCell ref="F73:G73"/>
    <mergeCell ref="F74:G74"/>
    <mergeCell ref="A76:F76"/>
    <mergeCell ref="E78:F78"/>
    <mergeCell ref="B67:D67"/>
    <mergeCell ref="E67:F67"/>
    <mergeCell ref="H67:I67"/>
    <mergeCell ref="A69:F69"/>
    <mergeCell ref="F71:G71"/>
    <mergeCell ref="B64:D64"/>
    <mergeCell ref="E64:F64"/>
    <mergeCell ref="H64:I64"/>
    <mergeCell ref="A65:A66"/>
    <mergeCell ref="B65:D65"/>
    <mergeCell ref="E65:F65"/>
    <mergeCell ref="H65:I65"/>
    <mergeCell ref="B66:D66"/>
    <mergeCell ref="E66:F66"/>
    <mergeCell ref="H66:I66"/>
    <mergeCell ref="B59:D59"/>
    <mergeCell ref="E59:F59"/>
    <mergeCell ref="H59:I59"/>
    <mergeCell ref="A61:F61"/>
    <mergeCell ref="B63:D63"/>
    <mergeCell ref="E63:F63"/>
    <mergeCell ref="H63:I63"/>
    <mergeCell ref="B57:D57"/>
    <mergeCell ref="E57:F57"/>
    <mergeCell ref="H57:I57"/>
    <mergeCell ref="B58:D58"/>
    <mergeCell ref="E58:F58"/>
    <mergeCell ref="H58:I58"/>
    <mergeCell ref="B55:D55"/>
    <mergeCell ref="E55:F55"/>
    <mergeCell ref="H55:I55"/>
    <mergeCell ref="B56:D56"/>
    <mergeCell ref="E56:F56"/>
    <mergeCell ref="H56:I56"/>
    <mergeCell ref="A52:A54"/>
    <mergeCell ref="B52:D52"/>
    <mergeCell ref="E52:F52"/>
    <mergeCell ref="H52:I52"/>
    <mergeCell ref="B53:D53"/>
    <mergeCell ref="E53:F53"/>
    <mergeCell ref="H53:I53"/>
    <mergeCell ref="B54:D54"/>
    <mergeCell ref="E54:F54"/>
    <mergeCell ref="H54:I54"/>
    <mergeCell ref="A47:A51"/>
    <mergeCell ref="B47:D47"/>
    <mergeCell ref="E47:F47"/>
    <mergeCell ref="H47:I47"/>
    <mergeCell ref="B48:D48"/>
    <mergeCell ref="E48:F48"/>
    <mergeCell ref="H48:I48"/>
    <mergeCell ref="B49:D49"/>
    <mergeCell ref="E49:F49"/>
    <mergeCell ref="H49:I49"/>
    <mergeCell ref="B50:D50"/>
    <mergeCell ref="E50:F50"/>
    <mergeCell ref="H50:I50"/>
    <mergeCell ref="B51:D51"/>
    <mergeCell ref="E51:F51"/>
    <mergeCell ref="H51:I51"/>
    <mergeCell ref="B43:D43"/>
    <mergeCell ref="E43:F43"/>
    <mergeCell ref="H43:I43"/>
    <mergeCell ref="A44:A46"/>
    <mergeCell ref="B44:D44"/>
    <mergeCell ref="E44:F44"/>
    <mergeCell ref="H44:I44"/>
    <mergeCell ref="B45:D45"/>
    <mergeCell ref="E45:F45"/>
    <mergeCell ref="H45:I45"/>
    <mergeCell ref="B46:D46"/>
    <mergeCell ref="E46:F46"/>
    <mergeCell ref="H46:I46"/>
    <mergeCell ref="A39:F39"/>
    <mergeCell ref="B41:D41"/>
    <mergeCell ref="E41:F41"/>
    <mergeCell ref="H41:I41"/>
    <mergeCell ref="B42:D42"/>
    <mergeCell ref="E42:F42"/>
    <mergeCell ref="H42:I42"/>
    <mergeCell ref="A35:A37"/>
    <mergeCell ref="B35:D35"/>
    <mergeCell ref="E35:F35"/>
    <mergeCell ref="H35:I35"/>
    <mergeCell ref="B36:D36"/>
    <mergeCell ref="E36:F36"/>
    <mergeCell ref="H36:I36"/>
    <mergeCell ref="B37:D37"/>
    <mergeCell ref="E37:F37"/>
    <mergeCell ref="H37:I37"/>
    <mergeCell ref="A29:F29"/>
    <mergeCell ref="B31:D31"/>
    <mergeCell ref="E31:F31"/>
    <mergeCell ref="H31:I31"/>
    <mergeCell ref="A32:A34"/>
    <mergeCell ref="B32:D32"/>
    <mergeCell ref="E32:F32"/>
    <mergeCell ref="H32:I32"/>
    <mergeCell ref="B33:D33"/>
    <mergeCell ref="E33:F33"/>
    <mergeCell ref="H33:I33"/>
    <mergeCell ref="B34:D34"/>
    <mergeCell ref="E34:F34"/>
    <mergeCell ref="H34:I34"/>
    <mergeCell ref="E24:F24"/>
    <mergeCell ref="H24:I24"/>
    <mergeCell ref="N24:O24"/>
    <mergeCell ref="A25:A27"/>
    <mergeCell ref="E25:F25"/>
    <mergeCell ref="H25:I25"/>
    <mergeCell ref="N25:O25"/>
    <mergeCell ref="E26:F26"/>
    <mergeCell ref="H26:I26"/>
    <mergeCell ref="N26:O26"/>
    <mergeCell ref="E27:F27"/>
    <mergeCell ref="H27:I27"/>
    <mergeCell ref="N27:O27"/>
    <mergeCell ref="E21:F21"/>
    <mergeCell ref="H21:I21"/>
    <mergeCell ref="N21:O21"/>
    <mergeCell ref="A22:A23"/>
    <mergeCell ref="E22:F22"/>
    <mergeCell ref="H22:I22"/>
    <mergeCell ref="N22:O22"/>
    <mergeCell ref="E23:F23"/>
    <mergeCell ref="H23:I23"/>
    <mergeCell ref="N23:O23"/>
    <mergeCell ref="Q19:T19"/>
    <mergeCell ref="E20:I20"/>
    <mergeCell ref="K20:M20"/>
    <mergeCell ref="N20:P20"/>
    <mergeCell ref="Q20:R20"/>
    <mergeCell ref="S20:T20"/>
    <mergeCell ref="A17:F17"/>
    <mergeCell ref="A19:A20"/>
    <mergeCell ref="B19:B20"/>
    <mergeCell ref="D19:D20"/>
    <mergeCell ref="E19:P19"/>
    <mergeCell ref="E11:F11"/>
    <mergeCell ref="E12:F12"/>
    <mergeCell ref="E13:F13"/>
    <mergeCell ref="E14:F14"/>
    <mergeCell ref="E15:F15"/>
    <mergeCell ref="A1:N1"/>
    <mergeCell ref="A3:N3"/>
    <mergeCell ref="A5:N5"/>
    <mergeCell ref="A6:N6"/>
    <mergeCell ref="A9:F9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C79C2-AEC4-4B0F-B7CC-9C937213CDD4}">
  <dimension ref="A1:T339"/>
  <sheetViews>
    <sheetView topLeftCell="A124" workbookViewId="0">
      <selection activeCell="O12" sqref="O12"/>
    </sheetView>
  </sheetViews>
  <sheetFormatPr baseColWidth="10" defaultRowHeight="15"/>
  <cols>
    <col min="1" max="1" width="68.5703125" customWidth="1"/>
    <col min="2" max="2" width="13.7109375" customWidth="1"/>
    <col min="3" max="3" width="0" hidden="1" customWidth="1"/>
    <col min="4" max="4" width="13.7109375" customWidth="1"/>
    <col min="5" max="5" width="0" hidden="1" customWidth="1"/>
    <col min="6" max="6" width="13.7109375" customWidth="1"/>
    <col min="7" max="8" width="0" hidden="1" customWidth="1"/>
    <col min="9" max="9" width="13.7109375" customWidth="1"/>
    <col min="10" max="10" width="0" hidden="1" customWidth="1"/>
    <col min="11" max="11" width="13.7109375" customWidth="1"/>
    <col min="12" max="12" width="0" hidden="1" customWidth="1"/>
    <col min="13" max="13" width="13.7109375" customWidth="1"/>
    <col min="14" max="14" width="5" customWidth="1"/>
    <col min="15" max="15" width="8.7109375" customWidth="1"/>
    <col min="16" max="20" width="13.7109375" customWidth="1"/>
    <col min="21" max="21" width="0" hidden="1" customWidth="1"/>
  </cols>
  <sheetData>
    <row r="1" spans="1:14" ht="33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2.6" customHeight="1"/>
    <row r="3" spans="1:14" ht="35.25" customHeight="1">
      <c r="A3" s="9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9.6" customHeight="1"/>
    <row r="5" spans="1:14" ht="18" customHeight="1">
      <c r="A5" s="10" t="s">
        <v>279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18" customHeight="1">
      <c r="A6" s="10" t="s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6.95" customHeight="1"/>
    <row r="8" spans="1:14" ht="14.1" customHeight="1"/>
    <row r="9" spans="1:14" ht="18" customHeight="1">
      <c r="A9" s="11" t="s">
        <v>3</v>
      </c>
      <c r="B9" s="8"/>
      <c r="C9" s="8"/>
      <c r="D9" s="8"/>
      <c r="E9" s="8"/>
      <c r="F9" s="8"/>
    </row>
    <row r="10" spans="1:14" ht="5.25" customHeight="1"/>
    <row r="11" spans="1:14" ht="16.5">
      <c r="A11" s="1" t="s">
        <v>4</v>
      </c>
      <c r="B11" s="2" t="s">
        <v>5</v>
      </c>
      <c r="D11" s="2" t="s">
        <v>6</v>
      </c>
      <c r="E11" s="5" t="s">
        <v>7</v>
      </c>
      <c r="F11" s="6"/>
    </row>
    <row r="12" spans="1:14" ht="16.5">
      <c r="A12" s="3" t="s">
        <v>8</v>
      </c>
      <c r="B12" s="4"/>
      <c r="D12" s="4"/>
      <c r="E12" s="7"/>
      <c r="F12" s="6"/>
    </row>
    <row r="13" spans="1:14" ht="16.5">
      <c r="A13" s="3" t="s">
        <v>9</v>
      </c>
      <c r="B13" s="4">
        <v>63</v>
      </c>
      <c r="D13" s="4">
        <v>35</v>
      </c>
      <c r="E13" s="7">
        <v>28</v>
      </c>
      <c r="F13" s="6"/>
    </row>
    <row r="14" spans="1:14" ht="16.5">
      <c r="A14" s="3" t="s">
        <v>10</v>
      </c>
      <c r="B14" s="4"/>
      <c r="D14" s="4"/>
      <c r="E14" s="7"/>
      <c r="F14" s="6"/>
    </row>
    <row r="15" spans="1:14" ht="16.5">
      <c r="A15" s="3" t="s">
        <v>11</v>
      </c>
      <c r="B15" s="4"/>
      <c r="D15" s="4"/>
      <c r="E15" s="7"/>
      <c r="F15" s="6"/>
    </row>
    <row r="16" spans="1:14" ht="12.95" customHeight="1"/>
    <row r="17" spans="1:20" ht="18" customHeight="1">
      <c r="A17" s="11" t="s">
        <v>12</v>
      </c>
      <c r="B17" s="8"/>
      <c r="C17" s="8"/>
      <c r="D17" s="8"/>
      <c r="E17" s="8"/>
      <c r="F17" s="8"/>
    </row>
    <row r="18" spans="1:20" ht="10.15" customHeight="1"/>
    <row r="19" spans="1:20">
      <c r="A19" s="13" t="s">
        <v>13</v>
      </c>
      <c r="B19" s="13" t="s">
        <v>13</v>
      </c>
      <c r="D19" s="13" t="s">
        <v>13</v>
      </c>
      <c r="E19" s="5" t="s">
        <v>14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6"/>
      <c r="Q19" s="5" t="s">
        <v>15</v>
      </c>
      <c r="R19" s="12"/>
      <c r="S19" s="12"/>
      <c r="T19" s="6"/>
    </row>
    <row r="20" spans="1:20">
      <c r="A20" s="14"/>
      <c r="B20" s="14"/>
      <c r="D20" s="14"/>
      <c r="E20" s="5" t="s">
        <v>16</v>
      </c>
      <c r="F20" s="12"/>
      <c r="G20" s="12"/>
      <c r="H20" s="12"/>
      <c r="I20" s="6"/>
      <c r="K20" s="5" t="s">
        <v>17</v>
      </c>
      <c r="L20" s="12"/>
      <c r="M20" s="6"/>
      <c r="N20" s="5" t="s">
        <v>18</v>
      </c>
      <c r="O20" s="12"/>
      <c r="P20" s="6"/>
      <c r="Q20" s="5" t="s">
        <v>16</v>
      </c>
      <c r="R20" s="6"/>
      <c r="S20" s="5" t="s">
        <v>17</v>
      </c>
      <c r="T20" s="6"/>
    </row>
    <row r="21" spans="1:20" ht="16.5">
      <c r="A21" s="1" t="s">
        <v>19</v>
      </c>
      <c r="B21" s="1" t="s">
        <v>20</v>
      </c>
      <c r="D21" s="2" t="s">
        <v>5</v>
      </c>
      <c r="E21" s="5" t="s">
        <v>6</v>
      </c>
      <c r="F21" s="6"/>
      <c r="H21" s="5" t="s">
        <v>7</v>
      </c>
      <c r="I21" s="6"/>
      <c r="K21" s="2" t="s">
        <v>6</v>
      </c>
      <c r="M21" s="2" t="s">
        <v>7</v>
      </c>
      <c r="N21" s="5" t="s">
        <v>6</v>
      </c>
      <c r="O21" s="6"/>
      <c r="P21" s="2" t="s">
        <v>7</v>
      </c>
      <c r="Q21" s="2" t="s">
        <v>6</v>
      </c>
      <c r="R21" s="2" t="s">
        <v>7</v>
      </c>
      <c r="S21" s="2" t="s">
        <v>6</v>
      </c>
      <c r="T21" s="2" t="s">
        <v>7</v>
      </c>
    </row>
    <row r="22" spans="1:20" ht="16.5">
      <c r="A22" s="15" t="s">
        <v>21</v>
      </c>
      <c r="B22" s="3" t="s">
        <v>22</v>
      </c>
      <c r="D22" s="4">
        <v>5</v>
      </c>
      <c r="E22" s="7"/>
      <c r="F22" s="6"/>
      <c r="H22" s="7"/>
      <c r="I22" s="6"/>
      <c r="K22" s="4">
        <v>4</v>
      </c>
      <c r="M22" s="4">
        <v>1</v>
      </c>
      <c r="N22" s="7"/>
      <c r="O22" s="6"/>
      <c r="P22" s="4"/>
      <c r="Q22" s="4"/>
      <c r="R22" s="4"/>
      <c r="S22" s="4"/>
      <c r="T22" s="4"/>
    </row>
    <row r="23" spans="1:20" ht="16.5">
      <c r="A23" s="14"/>
      <c r="B23" s="3" t="s">
        <v>23</v>
      </c>
      <c r="D23" s="4"/>
      <c r="E23" s="7"/>
      <c r="F23" s="6"/>
      <c r="H23" s="7"/>
      <c r="I23" s="6"/>
      <c r="K23" s="4"/>
      <c r="M23" s="4"/>
      <c r="N23" s="7"/>
      <c r="O23" s="6"/>
      <c r="P23" s="4"/>
      <c r="Q23" s="4"/>
      <c r="R23" s="4"/>
      <c r="S23" s="4"/>
      <c r="T23" s="4"/>
    </row>
    <row r="24" spans="1:20" ht="16.5">
      <c r="A24" s="3" t="s">
        <v>24</v>
      </c>
      <c r="B24" s="3" t="s">
        <v>25</v>
      </c>
      <c r="D24" s="4">
        <v>5</v>
      </c>
      <c r="E24" s="7"/>
      <c r="F24" s="6"/>
      <c r="H24" s="7"/>
      <c r="I24" s="6"/>
      <c r="K24" s="4">
        <v>4</v>
      </c>
      <c r="M24" s="4">
        <v>1</v>
      </c>
      <c r="N24" s="7"/>
      <c r="O24" s="6"/>
      <c r="P24" s="4"/>
      <c r="Q24" s="4"/>
      <c r="R24" s="4"/>
      <c r="S24" s="4"/>
      <c r="T24" s="4"/>
    </row>
    <row r="25" spans="1:20" ht="16.5">
      <c r="A25" s="15" t="s">
        <v>26</v>
      </c>
      <c r="B25" s="3" t="s">
        <v>27</v>
      </c>
      <c r="D25" s="4">
        <v>5</v>
      </c>
      <c r="E25" s="7"/>
      <c r="F25" s="6"/>
      <c r="H25" s="7"/>
      <c r="I25" s="6"/>
      <c r="K25" s="4">
        <v>4</v>
      </c>
      <c r="M25" s="4">
        <v>1</v>
      </c>
      <c r="N25" s="7"/>
      <c r="O25" s="6"/>
      <c r="P25" s="4"/>
      <c r="Q25" s="4"/>
      <c r="R25" s="4"/>
      <c r="S25" s="4"/>
      <c r="T25" s="4"/>
    </row>
    <row r="26" spans="1:20" ht="16.5">
      <c r="A26" s="16"/>
      <c r="B26" s="3" t="s">
        <v>28</v>
      </c>
      <c r="D26" s="4"/>
      <c r="E26" s="7"/>
      <c r="F26" s="6"/>
      <c r="H26" s="7"/>
      <c r="I26" s="6"/>
      <c r="K26" s="4"/>
      <c r="M26" s="4"/>
      <c r="N26" s="7"/>
      <c r="O26" s="6"/>
      <c r="P26" s="4"/>
      <c r="Q26" s="4"/>
      <c r="R26" s="4"/>
      <c r="S26" s="4"/>
      <c r="T26" s="4"/>
    </row>
    <row r="27" spans="1:20" ht="33">
      <c r="A27" s="14"/>
      <c r="B27" s="3" t="s">
        <v>29</v>
      </c>
      <c r="D27" s="4"/>
      <c r="E27" s="7"/>
      <c r="F27" s="6"/>
      <c r="H27" s="7"/>
      <c r="I27" s="6"/>
      <c r="K27" s="4"/>
      <c r="M27" s="4"/>
      <c r="N27" s="7"/>
      <c r="O27" s="6"/>
      <c r="P27" s="4"/>
      <c r="Q27" s="4"/>
      <c r="R27" s="4"/>
      <c r="S27" s="4"/>
      <c r="T27" s="4"/>
    </row>
    <row r="28" spans="1:20" ht="14.65" customHeight="1"/>
    <row r="29" spans="1:20" ht="18" customHeight="1">
      <c r="A29" s="11" t="s">
        <v>30</v>
      </c>
      <c r="B29" s="8"/>
      <c r="C29" s="8"/>
      <c r="D29" s="8"/>
      <c r="E29" s="8"/>
      <c r="F29" s="8"/>
    </row>
    <row r="30" spans="1:20" ht="5.0999999999999996" customHeight="1"/>
    <row r="31" spans="1:20" ht="16.5">
      <c r="A31" s="1" t="s">
        <v>31</v>
      </c>
      <c r="B31" s="17" t="s">
        <v>32</v>
      </c>
      <c r="C31" s="12"/>
      <c r="D31" s="6"/>
      <c r="E31" s="5" t="s">
        <v>5</v>
      </c>
      <c r="F31" s="6"/>
      <c r="H31" s="5" t="s">
        <v>6</v>
      </c>
      <c r="I31" s="6"/>
      <c r="K31" s="2" t="s">
        <v>7</v>
      </c>
    </row>
    <row r="32" spans="1:20" ht="16.5">
      <c r="A32" s="15" t="s">
        <v>33</v>
      </c>
      <c r="B32" s="15" t="s">
        <v>34</v>
      </c>
      <c r="C32" s="12"/>
      <c r="D32" s="6"/>
      <c r="E32" s="7">
        <v>10</v>
      </c>
      <c r="F32" s="6"/>
      <c r="H32" s="7">
        <v>7</v>
      </c>
      <c r="I32" s="6"/>
      <c r="K32" s="4">
        <v>3</v>
      </c>
    </row>
    <row r="33" spans="1:11" ht="16.5">
      <c r="A33" s="16"/>
      <c r="B33" s="15" t="s">
        <v>35</v>
      </c>
      <c r="C33" s="12"/>
      <c r="D33" s="6"/>
      <c r="E33" s="7">
        <v>4</v>
      </c>
      <c r="F33" s="6"/>
      <c r="H33" s="7">
        <v>1</v>
      </c>
      <c r="I33" s="6"/>
      <c r="K33" s="4">
        <v>3</v>
      </c>
    </row>
    <row r="34" spans="1:11" ht="16.5">
      <c r="A34" s="14"/>
      <c r="B34" s="15" t="s">
        <v>36</v>
      </c>
      <c r="C34" s="12"/>
      <c r="D34" s="6"/>
      <c r="E34" s="7">
        <v>5</v>
      </c>
      <c r="F34" s="6"/>
      <c r="H34" s="7">
        <v>2</v>
      </c>
      <c r="I34" s="6"/>
      <c r="K34" s="4">
        <v>3</v>
      </c>
    </row>
    <row r="35" spans="1:11" ht="16.5">
      <c r="A35" s="15" t="s">
        <v>37</v>
      </c>
      <c r="B35" s="15" t="s">
        <v>34</v>
      </c>
      <c r="C35" s="12"/>
      <c r="D35" s="6"/>
      <c r="E35" s="7"/>
      <c r="F35" s="6"/>
      <c r="H35" s="7"/>
      <c r="I35" s="6"/>
      <c r="K35" s="4"/>
    </row>
    <row r="36" spans="1:11" ht="16.5">
      <c r="A36" s="16"/>
      <c r="B36" s="15" t="s">
        <v>35</v>
      </c>
      <c r="C36" s="12"/>
      <c r="D36" s="6"/>
      <c r="E36" s="7"/>
      <c r="F36" s="6"/>
      <c r="H36" s="7"/>
      <c r="I36" s="6"/>
      <c r="K36" s="4"/>
    </row>
    <row r="37" spans="1:11" ht="16.5">
      <c r="A37" s="14"/>
      <c r="B37" s="15" t="s">
        <v>36</v>
      </c>
      <c r="C37" s="12"/>
      <c r="D37" s="6"/>
      <c r="E37" s="7"/>
      <c r="F37" s="6"/>
      <c r="H37" s="7"/>
      <c r="I37" s="6"/>
      <c r="K37" s="4"/>
    </row>
    <row r="38" spans="1:11" ht="9.9499999999999993" customHeight="1"/>
    <row r="39" spans="1:11" ht="18" customHeight="1">
      <c r="A39" s="11" t="s">
        <v>38</v>
      </c>
      <c r="B39" s="8"/>
      <c r="C39" s="8"/>
      <c r="D39" s="8"/>
      <c r="E39" s="8"/>
      <c r="F39" s="8"/>
    </row>
    <row r="40" spans="1:11" ht="5.0999999999999996" customHeight="1"/>
    <row r="41" spans="1:11" ht="16.5">
      <c r="A41" s="1" t="s">
        <v>31</v>
      </c>
      <c r="B41" s="17" t="s">
        <v>39</v>
      </c>
      <c r="C41" s="12"/>
      <c r="D41" s="6"/>
      <c r="E41" s="5" t="s">
        <v>5</v>
      </c>
      <c r="F41" s="6"/>
      <c r="H41" s="5" t="s">
        <v>6</v>
      </c>
      <c r="I41" s="6"/>
      <c r="K41" s="2" t="s">
        <v>7</v>
      </c>
    </row>
    <row r="42" spans="1:11" ht="16.5">
      <c r="A42" s="3" t="s">
        <v>40</v>
      </c>
      <c r="B42" s="15" t="s">
        <v>25</v>
      </c>
      <c r="C42" s="12"/>
      <c r="D42" s="6"/>
      <c r="E42" s="7">
        <v>36</v>
      </c>
      <c r="F42" s="6"/>
      <c r="H42" s="7">
        <v>35</v>
      </c>
      <c r="I42" s="6"/>
      <c r="K42" s="4">
        <v>1</v>
      </c>
    </row>
    <row r="43" spans="1:11" ht="16.5">
      <c r="A43" s="3" t="s">
        <v>41</v>
      </c>
      <c r="B43" s="15" t="s">
        <v>25</v>
      </c>
      <c r="C43" s="12"/>
      <c r="D43" s="6"/>
      <c r="E43" s="7">
        <v>1</v>
      </c>
      <c r="F43" s="6"/>
      <c r="H43" s="7">
        <v>0</v>
      </c>
      <c r="I43" s="6"/>
      <c r="K43" s="4">
        <v>1</v>
      </c>
    </row>
    <row r="44" spans="1:11" ht="16.5">
      <c r="A44" s="15" t="s">
        <v>42</v>
      </c>
      <c r="B44" s="15" t="s">
        <v>43</v>
      </c>
      <c r="C44" s="12"/>
      <c r="D44" s="6"/>
      <c r="E44" s="7">
        <v>16</v>
      </c>
      <c r="F44" s="6"/>
      <c r="H44" s="7">
        <v>13</v>
      </c>
      <c r="I44" s="6"/>
      <c r="K44" s="4">
        <v>3</v>
      </c>
    </row>
    <row r="45" spans="1:11" ht="16.5">
      <c r="A45" s="16"/>
      <c r="B45" s="15" t="s">
        <v>44</v>
      </c>
      <c r="C45" s="12"/>
      <c r="D45" s="6"/>
      <c r="E45" s="7">
        <v>1</v>
      </c>
      <c r="F45" s="6"/>
      <c r="H45" s="7">
        <v>1</v>
      </c>
      <c r="I45" s="6"/>
      <c r="K45" s="4">
        <v>0</v>
      </c>
    </row>
    <row r="46" spans="1:11" ht="16.5">
      <c r="A46" s="14"/>
      <c r="B46" s="15" t="s">
        <v>45</v>
      </c>
      <c r="C46" s="12"/>
      <c r="D46" s="6"/>
      <c r="E46" s="7"/>
      <c r="F46" s="6"/>
      <c r="H46" s="7"/>
      <c r="I46" s="6"/>
      <c r="K46" s="4"/>
    </row>
    <row r="47" spans="1:11" ht="16.5">
      <c r="A47" s="15" t="s">
        <v>46</v>
      </c>
      <c r="B47" s="15" t="s">
        <v>47</v>
      </c>
      <c r="C47" s="12"/>
      <c r="D47" s="6"/>
      <c r="E47" s="7">
        <v>4</v>
      </c>
      <c r="F47" s="6"/>
      <c r="H47" s="7">
        <v>4</v>
      </c>
      <c r="I47" s="6"/>
      <c r="K47" s="4">
        <v>0</v>
      </c>
    </row>
    <row r="48" spans="1:11" ht="16.5">
      <c r="A48" s="16"/>
      <c r="B48" s="15" t="s">
        <v>48</v>
      </c>
      <c r="C48" s="12"/>
      <c r="D48" s="6"/>
      <c r="E48" s="7">
        <v>5</v>
      </c>
      <c r="F48" s="6"/>
      <c r="H48" s="7">
        <v>5</v>
      </c>
      <c r="I48" s="6"/>
      <c r="K48" s="4">
        <v>0</v>
      </c>
    </row>
    <row r="49" spans="1:11" ht="16.5">
      <c r="A49" s="16"/>
      <c r="B49" s="15" t="s">
        <v>49</v>
      </c>
      <c r="C49" s="12"/>
      <c r="D49" s="6"/>
      <c r="E49" s="7">
        <v>1</v>
      </c>
      <c r="F49" s="6"/>
      <c r="H49" s="7">
        <v>0</v>
      </c>
      <c r="I49" s="6"/>
      <c r="K49" s="4">
        <v>1</v>
      </c>
    </row>
    <row r="50" spans="1:11" ht="16.5">
      <c r="A50" s="16"/>
      <c r="B50" s="15" t="s">
        <v>50</v>
      </c>
      <c r="C50" s="12"/>
      <c r="D50" s="6"/>
      <c r="E50" s="7"/>
      <c r="F50" s="6"/>
      <c r="H50" s="7"/>
      <c r="I50" s="6"/>
      <c r="K50" s="4"/>
    </row>
    <row r="51" spans="1:11" ht="16.5">
      <c r="A51" s="14"/>
      <c r="B51" s="15" t="s">
        <v>51</v>
      </c>
      <c r="C51" s="12"/>
      <c r="D51" s="6"/>
      <c r="E51" s="7"/>
      <c r="F51" s="6"/>
      <c r="H51" s="7"/>
      <c r="I51" s="6"/>
      <c r="K51" s="4"/>
    </row>
    <row r="52" spans="1:11" ht="16.5">
      <c r="A52" s="15" t="s">
        <v>52</v>
      </c>
      <c r="B52" s="15" t="s">
        <v>53</v>
      </c>
      <c r="C52" s="12"/>
      <c r="D52" s="6"/>
      <c r="E52" s="7"/>
      <c r="F52" s="6"/>
      <c r="H52" s="7"/>
      <c r="I52" s="6"/>
      <c r="K52" s="4"/>
    </row>
    <row r="53" spans="1:11" ht="16.5">
      <c r="A53" s="16"/>
      <c r="B53" s="15" t="s">
        <v>54</v>
      </c>
      <c r="C53" s="12"/>
      <c r="D53" s="6"/>
      <c r="E53" s="7">
        <v>11</v>
      </c>
      <c r="F53" s="6"/>
      <c r="H53" s="7">
        <v>10</v>
      </c>
      <c r="I53" s="6"/>
      <c r="K53" s="4">
        <v>1</v>
      </c>
    </row>
    <row r="54" spans="1:11" ht="16.5">
      <c r="A54" s="14"/>
      <c r="B54" s="15" t="s">
        <v>55</v>
      </c>
      <c r="C54" s="12"/>
      <c r="D54" s="6"/>
      <c r="E54" s="7">
        <v>1</v>
      </c>
      <c r="F54" s="6"/>
      <c r="H54" s="7">
        <v>1</v>
      </c>
      <c r="I54" s="6"/>
      <c r="K54" s="4">
        <v>0</v>
      </c>
    </row>
    <row r="55" spans="1:11" ht="16.5">
      <c r="A55" s="3" t="s">
        <v>56</v>
      </c>
      <c r="B55" s="15" t="s">
        <v>25</v>
      </c>
      <c r="C55" s="12"/>
      <c r="D55" s="6"/>
      <c r="E55" s="7"/>
      <c r="F55" s="6"/>
      <c r="H55" s="7"/>
      <c r="I55" s="6"/>
      <c r="K55" s="4"/>
    </row>
    <row r="56" spans="1:11" ht="16.5">
      <c r="A56" s="3" t="s">
        <v>57</v>
      </c>
      <c r="B56" s="15" t="s">
        <v>25</v>
      </c>
      <c r="C56" s="12"/>
      <c r="D56" s="6"/>
      <c r="E56" s="7"/>
      <c r="F56" s="6"/>
      <c r="H56" s="7"/>
      <c r="I56" s="6"/>
      <c r="K56" s="4"/>
    </row>
    <row r="57" spans="1:11" ht="16.5">
      <c r="A57" s="3" t="s">
        <v>58</v>
      </c>
      <c r="B57" s="15" t="s">
        <v>25</v>
      </c>
      <c r="C57" s="12"/>
      <c r="D57" s="6"/>
      <c r="E57" s="7"/>
      <c r="F57" s="6"/>
      <c r="H57" s="7"/>
      <c r="I57" s="6"/>
      <c r="K57" s="4"/>
    </row>
    <row r="58" spans="1:11" ht="16.5">
      <c r="A58" s="3" t="s">
        <v>59</v>
      </c>
      <c r="B58" s="15" t="s">
        <v>25</v>
      </c>
      <c r="C58" s="12"/>
      <c r="D58" s="6"/>
      <c r="E58" s="7">
        <v>30</v>
      </c>
      <c r="F58" s="6"/>
      <c r="H58" s="7">
        <v>26</v>
      </c>
      <c r="I58" s="6"/>
      <c r="K58" s="4">
        <v>4</v>
      </c>
    </row>
    <row r="59" spans="1:11" ht="16.5">
      <c r="A59" s="3" t="s">
        <v>60</v>
      </c>
      <c r="B59" s="15" t="s">
        <v>25</v>
      </c>
      <c r="C59" s="12"/>
      <c r="D59" s="6"/>
      <c r="E59" s="7">
        <v>146</v>
      </c>
      <c r="F59" s="6"/>
      <c r="H59" s="7">
        <v>97</v>
      </c>
      <c r="I59" s="6"/>
      <c r="K59" s="4">
        <v>49</v>
      </c>
    </row>
    <row r="60" spans="1:11" ht="12.2" customHeight="1"/>
    <row r="61" spans="1:11" ht="18" customHeight="1">
      <c r="A61" s="11" t="s">
        <v>61</v>
      </c>
      <c r="B61" s="8"/>
      <c r="C61" s="8"/>
      <c r="D61" s="8"/>
      <c r="E61" s="8"/>
      <c r="F61" s="8"/>
    </row>
    <row r="62" spans="1:11" ht="5.0999999999999996" customHeight="1"/>
    <row r="63" spans="1:11" ht="16.5">
      <c r="A63" s="1" t="s">
        <v>31</v>
      </c>
      <c r="B63" s="17" t="s">
        <v>39</v>
      </c>
      <c r="C63" s="12"/>
      <c r="D63" s="6"/>
      <c r="E63" s="5" t="s">
        <v>5</v>
      </c>
      <c r="F63" s="6"/>
      <c r="H63" s="5" t="s">
        <v>6</v>
      </c>
      <c r="I63" s="6"/>
      <c r="K63" s="2" t="s">
        <v>7</v>
      </c>
    </row>
    <row r="64" spans="1:11" ht="16.5">
      <c r="A64" s="3" t="s">
        <v>62</v>
      </c>
      <c r="B64" s="15" t="s">
        <v>25</v>
      </c>
      <c r="C64" s="12"/>
      <c r="D64" s="6"/>
      <c r="E64" s="7">
        <v>17</v>
      </c>
      <c r="F64" s="6"/>
      <c r="H64" s="7">
        <v>15</v>
      </c>
      <c r="I64" s="6"/>
      <c r="K64" s="4">
        <v>2</v>
      </c>
    </row>
    <row r="65" spans="1:11" ht="16.5">
      <c r="A65" s="15" t="s">
        <v>63</v>
      </c>
      <c r="B65" s="15" t="s">
        <v>64</v>
      </c>
      <c r="C65" s="12"/>
      <c r="D65" s="6"/>
      <c r="E65" s="7">
        <v>28</v>
      </c>
      <c r="F65" s="6"/>
      <c r="H65" s="7">
        <v>25</v>
      </c>
      <c r="I65" s="6"/>
      <c r="K65" s="4">
        <v>3</v>
      </c>
    </row>
    <row r="66" spans="1:11" ht="16.5">
      <c r="A66" s="14"/>
      <c r="B66" s="15" t="s">
        <v>65</v>
      </c>
      <c r="C66" s="12"/>
      <c r="D66" s="6"/>
      <c r="E66" s="7">
        <v>1</v>
      </c>
      <c r="F66" s="6"/>
      <c r="H66" s="7">
        <v>1</v>
      </c>
      <c r="I66" s="6"/>
      <c r="K66" s="4">
        <v>0</v>
      </c>
    </row>
    <row r="67" spans="1:11" ht="16.5">
      <c r="A67" s="3" t="s">
        <v>66</v>
      </c>
      <c r="B67" s="15" t="s">
        <v>25</v>
      </c>
      <c r="C67" s="12"/>
      <c r="D67" s="6"/>
      <c r="E67" s="7">
        <v>28</v>
      </c>
      <c r="F67" s="6"/>
      <c r="H67" s="7">
        <v>25</v>
      </c>
      <c r="I67" s="6"/>
      <c r="K67" s="4">
        <v>3</v>
      </c>
    </row>
    <row r="68" spans="1:11" ht="11.45" customHeight="1"/>
    <row r="69" spans="1:11" ht="18" customHeight="1">
      <c r="A69" s="11" t="s">
        <v>67</v>
      </c>
      <c r="B69" s="8"/>
      <c r="C69" s="8"/>
      <c r="D69" s="8"/>
      <c r="E69" s="8"/>
      <c r="F69" s="8"/>
    </row>
    <row r="70" spans="1:11" ht="5.0999999999999996" customHeight="1"/>
    <row r="71" spans="1:11" ht="16.5">
      <c r="A71" s="1" t="s">
        <v>39</v>
      </c>
      <c r="B71" s="2" t="s">
        <v>5</v>
      </c>
      <c r="D71" s="2" t="s">
        <v>6</v>
      </c>
      <c r="F71" s="5" t="s">
        <v>7</v>
      </c>
      <c r="G71" s="6"/>
    </row>
    <row r="72" spans="1:11" ht="16.5">
      <c r="A72" s="3" t="s">
        <v>68</v>
      </c>
      <c r="B72" s="4"/>
      <c r="D72" s="4"/>
      <c r="F72" s="7"/>
      <c r="G72" s="6"/>
    </row>
    <row r="73" spans="1:11" ht="16.5">
      <c r="A73" s="3" t="s">
        <v>69</v>
      </c>
      <c r="B73" s="4">
        <v>29</v>
      </c>
      <c r="D73" s="4">
        <v>26</v>
      </c>
      <c r="F73" s="7">
        <v>3</v>
      </c>
      <c r="G73" s="6"/>
    </row>
    <row r="74" spans="1:11" ht="16.5">
      <c r="A74" s="3" t="s">
        <v>70</v>
      </c>
      <c r="B74" s="4"/>
      <c r="D74" s="4"/>
      <c r="F74" s="7"/>
      <c r="G74" s="6"/>
    </row>
    <row r="75" spans="1:11" ht="9.9499999999999993" customHeight="1"/>
    <row r="76" spans="1:11" ht="18" customHeight="1">
      <c r="A76" s="11" t="s">
        <v>71</v>
      </c>
      <c r="B76" s="8"/>
      <c r="C76" s="8"/>
      <c r="D76" s="8"/>
      <c r="E76" s="8"/>
      <c r="F76" s="8"/>
    </row>
    <row r="77" spans="1:11" ht="5.0999999999999996" customHeight="1"/>
    <row r="78" spans="1:11" ht="16.5">
      <c r="A78" s="1" t="s">
        <v>72</v>
      </c>
      <c r="B78" s="2" t="s">
        <v>5</v>
      </c>
      <c r="D78" s="2" t="s">
        <v>6</v>
      </c>
      <c r="E78" s="5" t="s">
        <v>7</v>
      </c>
      <c r="F78" s="6"/>
    </row>
    <row r="79" spans="1:11" ht="16.5">
      <c r="A79" s="3" t="s">
        <v>73</v>
      </c>
      <c r="B79" s="4">
        <v>21</v>
      </c>
      <c r="D79" s="4">
        <v>9</v>
      </c>
      <c r="E79" s="7">
        <v>12</v>
      </c>
      <c r="F79" s="6"/>
    </row>
    <row r="80" spans="1:11" ht="16.5">
      <c r="A80" s="3" t="s">
        <v>74</v>
      </c>
      <c r="B80" s="4">
        <v>21</v>
      </c>
      <c r="D80" s="4">
        <v>9</v>
      </c>
      <c r="E80" s="7">
        <v>12</v>
      </c>
      <c r="F80" s="6"/>
    </row>
    <row r="81" spans="1:6" ht="16.5">
      <c r="A81" s="3" t="s">
        <v>75</v>
      </c>
      <c r="B81" s="4">
        <v>2</v>
      </c>
      <c r="D81" s="4">
        <v>0</v>
      </c>
      <c r="E81" s="7">
        <v>2</v>
      </c>
      <c r="F81" s="6"/>
    </row>
    <row r="82" spans="1:6" ht="16.5">
      <c r="A82" s="3" t="s">
        <v>76</v>
      </c>
      <c r="B82" s="4">
        <v>13</v>
      </c>
      <c r="D82" s="4">
        <v>7</v>
      </c>
      <c r="E82" s="7">
        <v>6</v>
      </c>
      <c r="F82" s="6"/>
    </row>
    <row r="83" spans="1:6" ht="16.5">
      <c r="A83" s="3" t="s">
        <v>77</v>
      </c>
      <c r="B83" s="4"/>
      <c r="D83" s="4"/>
      <c r="E83" s="7"/>
      <c r="F83" s="6"/>
    </row>
    <row r="84" spans="1:6" ht="12.2" customHeight="1"/>
    <row r="85" spans="1:6" ht="18" customHeight="1">
      <c r="A85" s="11" t="s">
        <v>78</v>
      </c>
      <c r="B85" s="8"/>
      <c r="C85" s="8"/>
      <c r="D85" s="8"/>
      <c r="E85" s="8"/>
      <c r="F85" s="8"/>
    </row>
    <row r="86" spans="1:6" ht="5.0999999999999996" customHeight="1"/>
    <row r="87" spans="1:6" ht="16.5">
      <c r="A87" s="1" t="s">
        <v>39</v>
      </c>
      <c r="B87" s="2" t="s">
        <v>5</v>
      </c>
      <c r="D87" s="2" t="s">
        <v>6</v>
      </c>
      <c r="E87" s="5" t="s">
        <v>7</v>
      </c>
      <c r="F87" s="6"/>
    </row>
    <row r="88" spans="1:6" ht="16.5">
      <c r="A88" s="3" t="s">
        <v>79</v>
      </c>
      <c r="B88" s="4"/>
      <c r="D88" s="4"/>
      <c r="E88" s="7"/>
      <c r="F88" s="6"/>
    </row>
    <row r="89" spans="1:6" ht="16.5">
      <c r="A89" s="3" t="s">
        <v>80</v>
      </c>
      <c r="B89" s="4"/>
      <c r="D89" s="4"/>
      <c r="E89" s="7"/>
      <c r="F89" s="6"/>
    </row>
    <row r="90" spans="1:6" ht="16.5">
      <c r="A90" s="3" t="s">
        <v>81</v>
      </c>
      <c r="B90" s="4"/>
      <c r="D90" s="4"/>
      <c r="E90" s="7"/>
      <c r="F90" s="6"/>
    </row>
    <row r="91" spans="1:6" ht="16.5">
      <c r="A91" s="3" t="s">
        <v>82</v>
      </c>
      <c r="B91" s="4"/>
      <c r="D91" s="4"/>
      <c r="E91" s="7"/>
      <c r="F91" s="6"/>
    </row>
    <row r="92" spans="1:6" ht="16.5">
      <c r="A92" s="3" t="s">
        <v>83</v>
      </c>
      <c r="B92" s="4"/>
      <c r="D92" s="4"/>
      <c r="E92" s="7"/>
      <c r="F92" s="6"/>
    </row>
    <row r="93" spans="1:6" ht="16.5">
      <c r="A93" s="3" t="s">
        <v>84</v>
      </c>
      <c r="B93" s="4"/>
      <c r="D93" s="4"/>
      <c r="E93" s="7"/>
      <c r="F93" s="6"/>
    </row>
    <row r="94" spans="1:6" ht="12.95" customHeight="1"/>
    <row r="95" spans="1:6" ht="18" customHeight="1">
      <c r="A95" s="11" t="s">
        <v>85</v>
      </c>
      <c r="B95" s="8"/>
      <c r="C95" s="8"/>
      <c r="D95" s="8"/>
      <c r="E95" s="8"/>
      <c r="F95" s="8"/>
    </row>
    <row r="96" spans="1:6" ht="5.0999999999999996" customHeight="1"/>
    <row r="97" spans="1:9" ht="16.5">
      <c r="A97" s="1" t="s">
        <v>86</v>
      </c>
      <c r="B97" s="2" t="s">
        <v>5</v>
      </c>
      <c r="D97" s="2" t="s">
        <v>6</v>
      </c>
      <c r="E97" s="5" t="s">
        <v>7</v>
      </c>
      <c r="F97" s="6"/>
    </row>
    <row r="98" spans="1:9" ht="16.5">
      <c r="A98" s="3" t="s">
        <v>87</v>
      </c>
      <c r="B98" s="4">
        <v>0</v>
      </c>
      <c r="D98" s="4"/>
      <c r="E98" s="7"/>
      <c r="F98" s="6"/>
    </row>
    <row r="99" spans="1:9" ht="16.5">
      <c r="A99" s="3" t="s">
        <v>88</v>
      </c>
      <c r="B99" s="4">
        <v>0</v>
      </c>
      <c r="D99" s="4"/>
      <c r="E99" s="7"/>
      <c r="F99" s="6"/>
    </row>
    <row r="100" spans="1:9" ht="16.5">
      <c r="A100" s="3" t="s">
        <v>89</v>
      </c>
      <c r="B100" s="4">
        <v>0</v>
      </c>
      <c r="D100" s="4"/>
      <c r="E100" s="7"/>
      <c r="F100" s="6"/>
    </row>
    <row r="101" spans="1:9" ht="16.5">
      <c r="A101" s="3" t="s">
        <v>90</v>
      </c>
      <c r="B101" s="4">
        <v>25</v>
      </c>
      <c r="D101" s="4">
        <v>12</v>
      </c>
      <c r="E101" s="7">
        <v>13</v>
      </c>
      <c r="F101" s="6"/>
    </row>
    <row r="102" spans="1:9" ht="33">
      <c r="A102" s="3" t="s">
        <v>91</v>
      </c>
      <c r="B102" s="4">
        <v>0</v>
      </c>
      <c r="D102" s="4"/>
      <c r="E102" s="7"/>
      <c r="F102" s="6"/>
    </row>
    <row r="103" spans="1:9" ht="33">
      <c r="A103" s="3" t="s">
        <v>92</v>
      </c>
      <c r="B103" s="4">
        <v>0</v>
      </c>
      <c r="D103" s="4"/>
      <c r="E103" s="7"/>
      <c r="F103" s="6"/>
    </row>
    <row r="104" spans="1:9" ht="33">
      <c r="A104" s="3" t="s">
        <v>93</v>
      </c>
      <c r="B104" s="4">
        <v>0</v>
      </c>
      <c r="D104" s="4"/>
      <c r="E104" s="7"/>
      <c r="F104" s="6"/>
    </row>
    <row r="105" spans="1:9" ht="16.5">
      <c r="A105" s="3" t="s">
        <v>94</v>
      </c>
      <c r="B105" s="4">
        <v>1</v>
      </c>
      <c r="D105" s="4">
        <v>1</v>
      </c>
      <c r="E105" s="7">
        <v>0</v>
      </c>
      <c r="F105" s="6"/>
    </row>
    <row r="106" spans="1:9" ht="16.5">
      <c r="A106" s="3" t="s">
        <v>95</v>
      </c>
      <c r="B106" s="4">
        <v>3</v>
      </c>
      <c r="D106" s="4">
        <v>2</v>
      </c>
      <c r="E106" s="7">
        <v>1</v>
      </c>
      <c r="F106" s="6"/>
    </row>
    <row r="107" spans="1:9" ht="16.5">
      <c r="A107" s="3" t="s">
        <v>96</v>
      </c>
      <c r="B107" s="4">
        <v>0</v>
      </c>
      <c r="D107" s="4"/>
      <c r="E107" s="7"/>
      <c r="F107" s="6"/>
    </row>
    <row r="108" spans="1:9" ht="9.9499999999999993" customHeight="1"/>
    <row r="109" spans="1:9" ht="18" customHeight="1">
      <c r="A109" s="11" t="s">
        <v>97</v>
      </c>
      <c r="B109" s="8"/>
      <c r="C109" s="8"/>
      <c r="D109" s="8"/>
      <c r="E109" s="8"/>
      <c r="F109" s="8"/>
    </row>
    <row r="110" spans="1:9" ht="5.0999999999999996" customHeight="1"/>
    <row r="111" spans="1:9" ht="16.5">
      <c r="A111" s="1" t="s">
        <v>31</v>
      </c>
      <c r="B111" s="2" t="s">
        <v>72</v>
      </c>
      <c r="D111" s="2" t="s">
        <v>5</v>
      </c>
      <c r="E111" s="5" t="s">
        <v>6</v>
      </c>
      <c r="F111" s="6"/>
      <c r="H111" s="5" t="s">
        <v>7</v>
      </c>
      <c r="I111" s="6"/>
    </row>
    <row r="112" spans="1:9" ht="16.5">
      <c r="A112" s="3" t="s">
        <v>98</v>
      </c>
      <c r="B112" s="4" t="s">
        <v>25</v>
      </c>
      <c r="D112" s="4"/>
      <c r="E112" s="7"/>
      <c r="F112" s="6"/>
      <c r="H112" s="7"/>
      <c r="I112" s="6"/>
    </row>
    <row r="113" spans="1:9" ht="16.5">
      <c r="A113" s="3" t="s">
        <v>99</v>
      </c>
      <c r="B113" s="4" t="s">
        <v>25</v>
      </c>
      <c r="D113" s="4">
        <v>1</v>
      </c>
      <c r="E113" s="7">
        <v>0</v>
      </c>
      <c r="F113" s="6"/>
      <c r="H113" s="7">
        <v>1</v>
      </c>
      <c r="I113" s="6"/>
    </row>
    <row r="114" spans="1:9" ht="16.5">
      <c r="A114" s="3" t="s">
        <v>100</v>
      </c>
      <c r="B114" s="4" t="s">
        <v>25</v>
      </c>
      <c r="D114" s="4"/>
      <c r="E114" s="7"/>
      <c r="F114" s="6"/>
      <c r="H114" s="7"/>
      <c r="I114" s="6"/>
    </row>
    <row r="115" spans="1:9" ht="33">
      <c r="A115" s="15" t="s">
        <v>101</v>
      </c>
      <c r="B115" s="4" t="s">
        <v>102</v>
      </c>
      <c r="D115" s="4">
        <v>4</v>
      </c>
      <c r="E115" s="7">
        <v>0</v>
      </c>
      <c r="F115" s="6"/>
      <c r="H115" s="7">
        <v>4</v>
      </c>
      <c r="I115" s="6"/>
    </row>
    <row r="116" spans="1:9" ht="33">
      <c r="A116" s="16"/>
      <c r="B116" s="4" t="s">
        <v>103</v>
      </c>
      <c r="D116" s="4"/>
      <c r="E116" s="7"/>
      <c r="F116" s="6"/>
      <c r="H116" s="7"/>
      <c r="I116" s="6"/>
    </row>
    <row r="117" spans="1:9" ht="33">
      <c r="A117" s="16"/>
      <c r="B117" s="4" t="s">
        <v>104</v>
      </c>
      <c r="D117" s="4"/>
      <c r="E117" s="7"/>
      <c r="F117" s="6"/>
      <c r="H117" s="7"/>
      <c r="I117" s="6"/>
    </row>
    <row r="118" spans="1:9" ht="16.5">
      <c r="A118" s="14"/>
      <c r="B118" s="4" t="s">
        <v>105</v>
      </c>
      <c r="D118" s="4"/>
      <c r="E118" s="7"/>
      <c r="F118" s="6"/>
      <c r="H118" s="7"/>
      <c r="I118" s="6"/>
    </row>
    <row r="119" spans="1:9" ht="33">
      <c r="A119" s="15" t="s">
        <v>106</v>
      </c>
      <c r="B119" s="4" t="s">
        <v>107</v>
      </c>
      <c r="D119" s="4"/>
      <c r="E119" s="7"/>
      <c r="F119" s="6"/>
      <c r="H119" s="7"/>
      <c r="I119" s="6"/>
    </row>
    <row r="120" spans="1:9" ht="33">
      <c r="A120" s="14"/>
      <c r="B120" s="4" t="s">
        <v>108</v>
      </c>
      <c r="D120" s="4"/>
      <c r="E120" s="7"/>
      <c r="F120" s="6"/>
      <c r="H120" s="7"/>
      <c r="I120" s="6"/>
    </row>
    <row r="121" spans="1:9" ht="16.5">
      <c r="A121" s="3" t="s">
        <v>109</v>
      </c>
      <c r="B121" s="4" t="s">
        <v>25</v>
      </c>
      <c r="D121" s="4"/>
      <c r="E121" s="7"/>
      <c r="F121" s="6"/>
      <c r="H121" s="7"/>
      <c r="I121" s="6"/>
    </row>
    <row r="122" spans="1:9" ht="16.5">
      <c r="A122" s="15" t="s">
        <v>110</v>
      </c>
      <c r="B122" s="4" t="s">
        <v>111</v>
      </c>
      <c r="D122" s="4"/>
      <c r="E122" s="7"/>
      <c r="F122" s="6"/>
      <c r="H122" s="7"/>
      <c r="I122" s="6"/>
    </row>
    <row r="123" spans="1:9" ht="16.5">
      <c r="A123" s="16"/>
      <c r="B123" s="4" t="s">
        <v>112</v>
      </c>
      <c r="D123" s="4"/>
      <c r="E123" s="7"/>
      <c r="F123" s="6"/>
      <c r="H123" s="7"/>
      <c r="I123" s="6"/>
    </row>
    <row r="124" spans="1:9" ht="16.5">
      <c r="A124" s="14"/>
      <c r="B124" s="4" t="s">
        <v>113</v>
      </c>
      <c r="D124" s="4"/>
      <c r="E124" s="7"/>
      <c r="F124" s="6"/>
      <c r="H124" s="7"/>
      <c r="I124" s="6"/>
    </row>
    <row r="125" spans="1:9" ht="181.5">
      <c r="A125" s="3" t="s">
        <v>114</v>
      </c>
      <c r="B125" s="4" t="s">
        <v>115</v>
      </c>
      <c r="D125" s="4"/>
      <c r="E125" s="7"/>
      <c r="F125" s="6"/>
      <c r="H125" s="7"/>
      <c r="I125" s="6"/>
    </row>
    <row r="126" spans="1:9" ht="10.7" customHeight="1"/>
    <row r="127" spans="1:9" ht="18" customHeight="1">
      <c r="A127" s="11" t="s">
        <v>116</v>
      </c>
      <c r="B127" s="8"/>
      <c r="C127" s="8"/>
      <c r="D127" s="8"/>
      <c r="E127" s="8"/>
      <c r="F127" s="8"/>
    </row>
    <row r="128" spans="1:9" ht="5.0999999999999996" customHeight="1"/>
    <row r="129" spans="1:6" ht="16.5">
      <c r="A129" s="1" t="s">
        <v>39</v>
      </c>
      <c r="B129" s="2" t="s">
        <v>5</v>
      </c>
      <c r="D129" s="2" t="s">
        <v>6</v>
      </c>
      <c r="E129" s="5" t="s">
        <v>7</v>
      </c>
      <c r="F129" s="6"/>
    </row>
    <row r="130" spans="1:6" ht="16.5">
      <c r="A130" s="3" t="s">
        <v>117</v>
      </c>
      <c r="B130" s="4">
        <v>1</v>
      </c>
      <c r="D130" s="4">
        <v>1</v>
      </c>
      <c r="E130" s="7">
        <v>0</v>
      </c>
      <c r="F130" s="6"/>
    </row>
    <row r="131" spans="1:6" ht="16.5">
      <c r="A131" s="3" t="s">
        <v>118</v>
      </c>
      <c r="B131" s="4">
        <v>1</v>
      </c>
      <c r="D131" s="4">
        <v>0</v>
      </c>
      <c r="E131" s="7">
        <v>1</v>
      </c>
      <c r="F131" s="6"/>
    </row>
    <row r="132" spans="1:6" ht="16.5">
      <c r="A132" s="3" t="s">
        <v>119</v>
      </c>
      <c r="B132" s="4"/>
      <c r="D132" s="4"/>
      <c r="E132" s="7"/>
      <c r="F132" s="6"/>
    </row>
    <row r="133" spans="1:6" ht="16.5">
      <c r="A133" s="3" t="s">
        <v>120</v>
      </c>
      <c r="B133" s="4"/>
      <c r="D133" s="4"/>
      <c r="E133" s="7"/>
      <c r="F133" s="6"/>
    </row>
    <row r="134" spans="1:6" ht="16.5">
      <c r="A134" s="3" t="s">
        <v>121</v>
      </c>
      <c r="B134" s="4"/>
      <c r="D134" s="4"/>
      <c r="E134" s="7"/>
      <c r="F134" s="6"/>
    </row>
    <row r="135" spans="1:6" ht="16.5">
      <c r="A135" s="3" t="s">
        <v>122</v>
      </c>
      <c r="B135" s="4"/>
      <c r="D135" s="4"/>
      <c r="E135" s="7"/>
      <c r="F135" s="6"/>
    </row>
    <row r="136" spans="1:6" ht="16.5">
      <c r="A136" s="3" t="s">
        <v>123</v>
      </c>
      <c r="B136" s="4"/>
      <c r="D136" s="4"/>
      <c r="E136" s="7"/>
      <c r="F136" s="6"/>
    </row>
    <row r="137" spans="1:6" ht="16.5">
      <c r="A137" s="3" t="s">
        <v>124</v>
      </c>
      <c r="B137" s="4"/>
      <c r="D137" s="4"/>
      <c r="E137" s="7"/>
      <c r="F137" s="6"/>
    </row>
    <row r="138" spans="1:6" ht="16.5">
      <c r="A138" s="3" t="s">
        <v>125</v>
      </c>
      <c r="B138" s="4"/>
      <c r="D138" s="4"/>
      <c r="E138" s="7"/>
      <c r="F138" s="6"/>
    </row>
    <row r="139" spans="1:6" ht="16.5">
      <c r="A139" s="3" t="s">
        <v>126</v>
      </c>
      <c r="B139" s="4"/>
      <c r="D139" s="4"/>
      <c r="E139" s="7"/>
      <c r="F139" s="6"/>
    </row>
    <row r="140" spans="1:6" ht="16.5">
      <c r="A140" s="3" t="s">
        <v>127</v>
      </c>
      <c r="B140" s="4"/>
      <c r="D140" s="4"/>
      <c r="E140" s="7"/>
      <c r="F140" s="6"/>
    </row>
    <row r="141" spans="1:6" ht="16.5">
      <c r="A141" s="3" t="s">
        <v>128</v>
      </c>
      <c r="B141" s="4"/>
      <c r="D141" s="4"/>
      <c r="E141" s="7"/>
      <c r="F141" s="6"/>
    </row>
    <row r="142" spans="1:6" ht="16.5">
      <c r="A142" s="3" t="s">
        <v>129</v>
      </c>
      <c r="B142" s="4"/>
      <c r="D142" s="4"/>
      <c r="E142" s="7"/>
      <c r="F142" s="6"/>
    </row>
    <row r="143" spans="1:6" ht="16.5">
      <c r="A143" s="3" t="s">
        <v>130</v>
      </c>
      <c r="B143" s="4"/>
      <c r="D143" s="4"/>
      <c r="E143" s="7"/>
      <c r="F143" s="6"/>
    </row>
    <row r="144" spans="1:6" ht="16.5">
      <c r="A144" s="3" t="s">
        <v>131</v>
      </c>
      <c r="B144" s="4"/>
      <c r="D144" s="4"/>
      <c r="E144" s="7"/>
      <c r="F144" s="6"/>
    </row>
    <row r="145" spans="1:6" ht="16.5">
      <c r="A145" s="3" t="s">
        <v>132</v>
      </c>
      <c r="B145" s="4"/>
      <c r="D145" s="4"/>
      <c r="E145" s="7"/>
      <c r="F145" s="6"/>
    </row>
    <row r="146" spans="1:6" ht="16.5">
      <c r="A146" s="3" t="s">
        <v>133</v>
      </c>
      <c r="B146" s="4"/>
      <c r="D146" s="4"/>
      <c r="E146" s="7"/>
      <c r="F146" s="6"/>
    </row>
    <row r="147" spans="1:6" ht="9.1999999999999993" customHeight="1"/>
    <row r="148" spans="1:6" ht="18" customHeight="1">
      <c r="A148" s="11" t="s">
        <v>134</v>
      </c>
      <c r="B148" s="8"/>
      <c r="C148" s="8"/>
      <c r="D148" s="8"/>
      <c r="E148" s="8"/>
      <c r="F148" s="8"/>
    </row>
    <row r="149" spans="1:6" ht="5.0999999999999996" customHeight="1"/>
    <row r="150" spans="1:6" ht="16.5">
      <c r="A150" s="1" t="s">
        <v>135</v>
      </c>
      <c r="B150" s="2" t="s">
        <v>5</v>
      </c>
      <c r="D150" s="2" t="s">
        <v>6</v>
      </c>
      <c r="E150" s="5" t="s">
        <v>7</v>
      </c>
      <c r="F150" s="6"/>
    </row>
    <row r="151" spans="1:6" ht="16.5">
      <c r="A151" s="3" t="s">
        <v>136</v>
      </c>
      <c r="B151" s="4">
        <v>29</v>
      </c>
      <c r="D151" s="4">
        <v>17</v>
      </c>
      <c r="E151" s="7">
        <v>12</v>
      </c>
      <c r="F151" s="6"/>
    </row>
    <row r="152" spans="1:6" ht="16.5">
      <c r="A152" s="3" t="s">
        <v>137</v>
      </c>
      <c r="B152" s="4"/>
      <c r="D152" s="4"/>
      <c r="E152" s="7"/>
      <c r="F152" s="6"/>
    </row>
    <row r="153" spans="1:6" ht="16.5">
      <c r="A153" s="3" t="s">
        <v>138</v>
      </c>
      <c r="B153" s="4"/>
      <c r="D153" s="4"/>
      <c r="E153" s="7"/>
      <c r="F153" s="6"/>
    </row>
    <row r="154" spans="1:6" ht="16.5">
      <c r="A154" s="3" t="s">
        <v>139</v>
      </c>
      <c r="B154" s="4">
        <v>12</v>
      </c>
      <c r="D154" s="4">
        <v>4</v>
      </c>
      <c r="E154" s="7">
        <v>8</v>
      </c>
      <c r="F154" s="6"/>
    </row>
    <row r="155" spans="1:6" ht="33">
      <c r="A155" s="3" t="s">
        <v>140</v>
      </c>
      <c r="B155" s="4"/>
      <c r="D155" s="4"/>
      <c r="E155" s="7"/>
      <c r="F155" s="6"/>
    </row>
    <row r="156" spans="1:6" ht="16.5">
      <c r="A156" s="3" t="s">
        <v>141</v>
      </c>
      <c r="B156" s="4">
        <v>2</v>
      </c>
      <c r="D156" s="4">
        <v>0</v>
      </c>
      <c r="E156" s="7">
        <v>2</v>
      </c>
      <c r="F156" s="6"/>
    </row>
    <row r="157" spans="1:6" ht="16.5">
      <c r="A157" s="3" t="s">
        <v>142</v>
      </c>
      <c r="B157" s="4">
        <v>30</v>
      </c>
      <c r="D157" s="4">
        <v>26</v>
      </c>
      <c r="E157" s="7">
        <v>4</v>
      </c>
      <c r="F157" s="6"/>
    </row>
    <row r="158" spans="1:6" ht="16.5">
      <c r="A158" s="3" t="s">
        <v>143</v>
      </c>
      <c r="B158" s="4">
        <v>2</v>
      </c>
      <c r="D158" s="4">
        <v>0</v>
      </c>
      <c r="E158" s="7">
        <v>2</v>
      </c>
      <c r="F158" s="6"/>
    </row>
    <row r="159" spans="1:6" ht="16.5">
      <c r="A159" s="3" t="s">
        <v>144</v>
      </c>
      <c r="B159" s="4">
        <v>2</v>
      </c>
      <c r="D159" s="4">
        <v>0</v>
      </c>
      <c r="E159" s="7">
        <v>2</v>
      </c>
      <c r="F159" s="6"/>
    </row>
    <row r="160" spans="1:6" ht="16.5">
      <c r="A160" s="3" t="s">
        <v>145</v>
      </c>
      <c r="B160" s="4"/>
      <c r="D160" s="4"/>
      <c r="E160" s="7"/>
      <c r="F160" s="6"/>
    </row>
    <row r="161" spans="1:11" ht="16.5">
      <c r="A161" s="3" t="s">
        <v>146</v>
      </c>
      <c r="B161" s="4">
        <v>3</v>
      </c>
      <c r="D161" s="4">
        <v>0</v>
      </c>
      <c r="E161" s="7">
        <v>3</v>
      </c>
      <c r="F161" s="6"/>
    </row>
    <row r="162" spans="1:11" ht="16.5">
      <c r="A162" s="3" t="s">
        <v>147</v>
      </c>
      <c r="B162" s="4">
        <v>7</v>
      </c>
      <c r="D162" s="4">
        <v>1</v>
      </c>
      <c r="E162" s="7">
        <v>6</v>
      </c>
      <c r="F162" s="6"/>
    </row>
    <row r="163" spans="1:11" ht="16.5">
      <c r="A163" s="3" t="s">
        <v>148</v>
      </c>
      <c r="B163" s="4">
        <v>37</v>
      </c>
      <c r="D163" s="4">
        <v>10</v>
      </c>
      <c r="E163" s="7">
        <v>27</v>
      </c>
      <c r="F163" s="6"/>
    </row>
    <row r="164" spans="1:11" ht="11.45" customHeight="1"/>
    <row r="165" spans="1:11" ht="18" customHeight="1">
      <c r="A165" s="11" t="s">
        <v>149</v>
      </c>
      <c r="B165" s="8"/>
      <c r="C165" s="8"/>
      <c r="D165" s="8"/>
      <c r="E165" s="8"/>
      <c r="F165" s="8"/>
    </row>
    <row r="166" spans="1:11" ht="5.0999999999999996" customHeight="1"/>
    <row r="167" spans="1:11" ht="16.5">
      <c r="A167" s="1" t="s">
        <v>150</v>
      </c>
      <c r="B167" s="2" t="s">
        <v>5</v>
      </c>
      <c r="D167" s="2" t="s">
        <v>6</v>
      </c>
      <c r="E167" s="5" t="s">
        <v>7</v>
      </c>
      <c r="F167" s="6"/>
    </row>
    <row r="168" spans="1:11" ht="33">
      <c r="A168" s="3" t="s">
        <v>151</v>
      </c>
      <c r="B168" s="4">
        <v>4</v>
      </c>
      <c r="D168" s="4">
        <v>0</v>
      </c>
      <c r="E168" s="7">
        <v>4</v>
      </c>
      <c r="F168" s="6"/>
    </row>
    <row r="169" spans="1:11" ht="33">
      <c r="A169" s="3" t="s">
        <v>152</v>
      </c>
      <c r="B169" s="4">
        <v>2</v>
      </c>
      <c r="D169" s="4">
        <v>0</v>
      </c>
      <c r="E169" s="7">
        <v>2</v>
      </c>
      <c r="F169" s="6"/>
    </row>
    <row r="170" spans="1:11" ht="33">
      <c r="A170" s="3" t="s">
        <v>153</v>
      </c>
      <c r="B170" s="4"/>
      <c r="D170" s="4"/>
      <c r="E170" s="7"/>
      <c r="F170" s="6"/>
    </row>
    <row r="171" spans="1:11" ht="16.5">
      <c r="A171" s="3" t="s">
        <v>154</v>
      </c>
      <c r="B171" s="4">
        <v>2</v>
      </c>
      <c r="D171" s="4">
        <v>0</v>
      </c>
      <c r="E171" s="7">
        <v>2</v>
      </c>
      <c r="F171" s="6"/>
    </row>
    <row r="172" spans="1:11" ht="33">
      <c r="A172" s="3" t="s">
        <v>155</v>
      </c>
      <c r="B172" s="4"/>
      <c r="D172" s="4"/>
      <c r="E172" s="7"/>
      <c r="F172" s="6"/>
    </row>
    <row r="173" spans="1:11" ht="12.2" customHeight="1"/>
    <row r="174" spans="1:11" ht="18" customHeight="1">
      <c r="A174" s="11" t="s">
        <v>156</v>
      </c>
      <c r="B174" s="8"/>
      <c r="C174" s="8"/>
      <c r="D174" s="8"/>
      <c r="E174" s="8"/>
      <c r="F174" s="8"/>
    </row>
    <row r="175" spans="1:11" ht="5.0999999999999996" customHeight="1"/>
    <row r="176" spans="1:11" ht="16.5">
      <c r="A176" s="1" t="s">
        <v>31</v>
      </c>
      <c r="B176" s="17" t="s">
        <v>72</v>
      </c>
      <c r="C176" s="12"/>
      <c r="D176" s="6"/>
      <c r="E176" s="5" t="s">
        <v>5</v>
      </c>
      <c r="F176" s="6"/>
      <c r="H176" s="5" t="s">
        <v>6</v>
      </c>
      <c r="I176" s="6"/>
      <c r="K176" s="2" t="s">
        <v>7</v>
      </c>
    </row>
    <row r="177" spans="1:11" ht="16.5">
      <c r="A177" s="3" t="s">
        <v>157</v>
      </c>
      <c r="B177" s="15" t="s">
        <v>25</v>
      </c>
      <c r="C177" s="12"/>
      <c r="D177" s="6"/>
      <c r="E177" s="7">
        <v>4</v>
      </c>
      <c r="F177" s="6"/>
      <c r="H177" s="7">
        <v>0</v>
      </c>
      <c r="I177" s="6"/>
      <c r="K177" s="4">
        <v>4</v>
      </c>
    </row>
    <row r="178" spans="1:11" ht="16.5">
      <c r="A178" s="3" t="s">
        <v>158</v>
      </c>
      <c r="B178" s="15" t="s">
        <v>25</v>
      </c>
      <c r="C178" s="12"/>
      <c r="D178" s="6"/>
      <c r="E178" s="7">
        <v>2</v>
      </c>
      <c r="F178" s="6"/>
      <c r="H178" s="7">
        <v>1</v>
      </c>
      <c r="I178" s="6"/>
      <c r="K178" s="4">
        <v>1</v>
      </c>
    </row>
    <row r="179" spans="1:11" ht="49.5">
      <c r="A179" s="3" t="s">
        <v>159</v>
      </c>
      <c r="B179" s="15" t="s">
        <v>25</v>
      </c>
      <c r="C179" s="12"/>
      <c r="D179" s="6"/>
      <c r="E179" s="7"/>
      <c r="F179" s="6"/>
      <c r="H179" s="7"/>
      <c r="I179" s="6"/>
      <c r="K179" s="4"/>
    </row>
    <row r="180" spans="1:11" ht="16.5">
      <c r="A180" s="3" t="s">
        <v>160</v>
      </c>
      <c r="B180" s="15" t="s">
        <v>25</v>
      </c>
      <c r="C180" s="12"/>
      <c r="D180" s="6"/>
      <c r="E180" s="7"/>
      <c r="F180" s="6"/>
      <c r="H180" s="7"/>
      <c r="I180" s="6"/>
      <c r="K180" s="4"/>
    </row>
    <row r="181" spans="1:11" ht="16.5">
      <c r="A181" s="15" t="s">
        <v>161</v>
      </c>
      <c r="B181" s="15" t="s">
        <v>162</v>
      </c>
      <c r="C181" s="12"/>
      <c r="D181" s="6"/>
      <c r="E181" s="7">
        <v>5</v>
      </c>
      <c r="F181" s="6"/>
      <c r="H181" s="7">
        <v>1</v>
      </c>
      <c r="I181" s="6"/>
      <c r="K181" s="4">
        <v>4</v>
      </c>
    </row>
    <row r="182" spans="1:11" ht="16.5">
      <c r="A182" s="16"/>
      <c r="B182" s="15" t="s">
        <v>163</v>
      </c>
      <c r="C182" s="12"/>
      <c r="D182" s="6"/>
      <c r="E182" s="7"/>
      <c r="F182" s="6"/>
      <c r="H182" s="7"/>
      <c r="I182" s="6"/>
      <c r="K182" s="4"/>
    </row>
    <row r="183" spans="1:11" ht="16.5">
      <c r="A183" s="16"/>
      <c r="B183" s="15" t="s">
        <v>164</v>
      </c>
      <c r="C183" s="12"/>
      <c r="D183" s="6"/>
      <c r="E183" s="7">
        <v>6</v>
      </c>
      <c r="F183" s="6"/>
      <c r="H183" s="7">
        <v>3</v>
      </c>
      <c r="I183" s="6"/>
      <c r="K183" s="4">
        <v>3</v>
      </c>
    </row>
    <row r="184" spans="1:11" ht="16.5">
      <c r="A184" s="16"/>
      <c r="B184" s="15" t="s">
        <v>165</v>
      </c>
      <c r="C184" s="12"/>
      <c r="D184" s="6"/>
      <c r="E184" s="7"/>
      <c r="F184" s="6"/>
      <c r="H184" s="7"/>
      <c r="I184" s="6"/>
      <c r="K184" s="4"/>
    </row>
    <row r="185" spans="1:11" ht="16.5">
      <c r="A185" s="14"/>
      <c r="B185" s="15" t="s">
        <v>166</v>
      </c>
      <c r="C185" s="12"/>
      <c r="D185" s="6"/>
      <c r="E185" s="7">
        <v>5</v>
      </c>
      <c r="F185" s="6"/>
      <c r="H185" s="7">
        <v>4</v>
      </c>
      <c r="I185" s="6"/>
      <c r="K185" s="4">
        <v>1</v>
      </c>
    </row>
    <row r="186" spans="1:11" ht="11.45" customHeight="1"/>
    <row r="187" spans="1:11" ht="18" customHeight="1">
      <c r="A187" s="11" t="s">
        <v>167</v>
      </c>
      <c r="B187" s="8"/>
      <c r="C187" s="8"/>
      <c r="D187" s="8"/>
      <c r="E187" s="8"/>
      <c r="F187" s="8"/>
    </row>
    <row r="188" spans="1:11" ht="5.0999999999999996" customHeight="1"/>
    <row r="189" spans="1:11" ht="16.5">
      <c r="A189" s="1" t="s">
        <v>168</v>
      </c>
      <c r="B189" s="2" t="s">
        <v>5</v>
      </c>
      <c r="D189" s="2" t="s">
        <v>6</v>
      </c>
      <c r="E189" s="5" t="s">
        <v>7</v>
      </c>
      <c r="F189" s="6"/>
    </row>
    <row r="190" spans="1:11" ht="16.5">
      <c r="A190" s="3" t="s">
        <v>169</v>
      </c>
      <c r="B190" s="4">
        <v>2</v>
      </c>
      <c r="D190" s="4">
        <v>0</v>
      </c>
      <c r="E190" s="7">
        <v>2</v>
      </c>
      <c r="F190" s="6"/>
    </row>
    <row r="191" spans="1:11" ht="16.5">
      <c r="A191" s="3" t="s">
        <v>170</v>
      </c>
      <c r="B191" s="4"/>
      <c r="D191" s="4"/>
      <c r="E191" s="7"/>
      <c r="F191" s="6"/>
    </row>
    <row r="192" spans="1:11" ht="16.5">
      <c r="A192" s="3" t="s">
        <v>171</v>
      </c>
      <c r="B192" s="4"/>
      <c r="D192" s="4"/>
      <c r="E192" s="7"/>
      <c r="F192" s="6"/>
    </row>
    <row r="193" spans="1:6" ht="16.5">
      <c r="A193" s="3" t="s">
        <v>172</v>
      </c>
      <c r="B193" s="4"/>
      <c r="D193" s="4"/>
      <c r="E193" s="7"/>
      <c r="F193" s="6"/>
    </row>
    <row r="194" spans="1:6" ht="16.5">
      <c r="A194" s="3" t="s">
        <v>173</v>
      </c>
      <c r="B194" s="4"/>
      <c r="D194" s="4"/>
      <c r="E194" s="7"/>
      <c r="F194" s="6"/>
    </row>
    <row r="195" spans="1:6" ht="16.5">
      <c r="A195" s="3" t="s">
        <v>174</v>
      </c>
      <c r="B195" s="4"/>
      <c r="D195" s="4"/>
      <c r="E195" s="7"/>
      <c r="F195" s="6"/>
    </row>
    <row r="196" spans="1:6" ht="33">
      <c r="A196" s="3" t="s">
        <v>175</v>
      </c>
      <c r="B196" s="4"/>
      <c r="D196" s="4"/>
      <c r="E196" s="7"/>
      <c r="F196" s="6"/>
    </row>
    <row r="197" spans="1:6" ht="33">
      <c r="A197" s="3" t="s">
        <v>176</v>
      </c>
      <c r="B197" s="4">
        <v>1</v>
      </c>
      <c r="D197" s="4">
        <v>0</v>
      </c>
      <c r="E197" s="7">
        <v>1</v>
      </c>
      <c r="F197" s="6"/>
    </row>
    <row r="198" spans="1:6" ht="13.7" customHeight="1"/>
    <row r="199" spans="1:6" ht="18" customHeight="1">
      <c r="A199" s="11" t="s">
        <v>177</v>
      </c>
      <c r="B199" s="8"/>
      <c r="C199" s="8"/>
      <c r="D199" s="8"/>
      <c r="E199" s="8"/>
      <c r="F199" s="8"/>
    </row>
    <row r="200" spans="1:6" ht="5.0999999999999996" customHeight="1"/>
    <row r="201" spans="1:6" ht="16.5">
      <c r="A201" s="1" t="s">
        <v>178</v>
      </c>
      <c r="B201" s="2" t="s">
        <v>5</v>
      </c>
      <c r="D201" s="2" t="s">
        <v>6</v>
      </c>
      <c r="E201" s="5" t="s">
        <v>7</v>
      </c>
      <c r="F201" s="6"/>
    </row>
    <row r="202" spans="1:6" ht="16.5">
      <c r="A202" s="3" t="s">
        <v>179</v>
      </c>
      <c r="B202" s="4"/>
      <c r="D202" s="4"/>
      <c r="E202" s="7"/>
      <c r="F202" s="6"/>
    </row>
    <row r="203" spans="1:6" ht="33">
      <c r="A203" s="3" t="s">
        <v>180</v>
      </c>
      <c r="B203" s="4"/>
      <c r="D203" s="4"/>
      <c r="E203" s="7"/>
      <c r="F203" s="6"/>
    </row>
    <row r="204" spans="1:6" ht="16.5" customHeight="1"/>
    <row r="205" spans="1:6" ht="16.5">
      <c r="A205" s="1" t="s">
        <v>19</v>
      </c>
      <c r="B205" s="2" t="s">
        <v>181</v>
      </c>
    </row>
    <row r="206" spans="1:6" ht="16.5">
      <c r="A206" s="3" t="s">
        <v>182</v>
      </c>
      <c r="B206" s="4"/>
    </row>
    <row r="207" spans="1:6" ht="16.5">
      <c r="A207" s="3" t="s">
        <v>183</v>
      </c>
      <c r="B207" s="4"/>
    </row>
    <row r="208" spans="1:6" ht="16.5">
      <c r="A208" s="3" t="s">
        <v>184</v>
      </c>
      <c r="B208" s="4"/>
    </row>
    <row r="209" spans="1:2" ht="16.5">
      <c r="A209" s="3" t="s">
        <v>185</v>
      </c>
      <c r="B209" s="4"/>
    </row>
    <row r="210" spans="1:2" ht="16.5">
      <c r="A210" s="3" t="s">
        <v>186</v>
      </c>
      <c r="B210" s="4"/>
    </row>
    <row r="211" spans="1:2" ht="16.5">
      <c r="A211" s="3" t="s">
        <v>187</v>
      </c>
      <c r="B211" s="4"/>
    </row>
    <row r="212" spans="1:2" ht="16.5">
      <c r="A212" s="3" t="s">
        <v>188</v>
      </c>
      <c r="B212" s="4"/>
    </row>
    <row r="213" spans="1:2" ht="16.5">
      <c r="A213" s="3" t="s">
        <v>189</v>
      </c>
      <c r="B213" s="4"/>
    </row>
    <row r="214" spans="1:2" ht="16.5">
      <c r="A214" s="3" t="s">
        <v>190</v>
      </c>
      <c r="B214" s="4"/>
    </row>
    <row r="215" spans="1:2" ht="19.5" customHeight="1"/>
    <row r="216" spans="1:2" ht="16.5">
      <c r="A216" s="1" t="s">
        <v>19</v>
      </c>
      <c r="B216" s="2" t="s">
        <v>181</v>
      </c>
    </row>
    <row r="217" spans="1:2" ht="16.5">
      <c r="A217" s="3" t="s">
        <v>191</v>
      </c>
      <c r="B217" s="4"/>
    </row>
    <row r="218" spans="1:2" ht="16.5">
      <c r="A218" s="3" t="s">
        <v>192</v>
      </c>
      <c r="B218" s="4"/>
    </row>
    <row r="219" spans="1:2" ht="16.5">
      <c r="A219" s="3" t="s">
        <v>193</v>
      </c>
      <c r="B219" s="4"/>
    </row>
    <row r="220" spans="1:2" ht="16.5">
      <c r="A220" s="3" t="s">
        <v>194</v>
      </c>
      <c r="B220" s="4"/>
    </row>
    <row r="221" spans="1:2" ht="16.5">
      <c r="A221" s="3" t="s">
        <v>195</v>
      </c>
      <c r="B221" s="4"/>
    </row>
    <row r="222" spans="1:2" ht="16.5">
      <c r="A222" s="3" t="s">
        <v>196</v>
      </c>
      <c r="B222" s="4"/>
    </row>
    <row r="223" spans="1:2" ht="16.5">
      <c r="A223" s="3" t="s">
        <v>197</v>
      </c>
      <c r="B223" s="4"/>
    </row>
    <row r="224" spans="1:2" ht="16.5">
      <c r="A224" s="3" t="s">
        <v>198</v>
      </c>
      <c r="B224" s="4"/>
    </row>
    <row r="225" spans="1:6" ht="16.5">
      <c r="A225" s="3" t="s">
        <v>199</v>
      </c>
      <c r="B225" s="4"/>
    </row>
    <row r="226" spans="1:6" ht="16.5">
      <c r="A226" s="3" t="s">
        <v>200</v>
      </c>
      <c r="B226" s="4"/>
    </row>
    <row r="227" spans="1:6" ht="16.5">
      <c r="A227" s="3" t="s">
        <v>201</v>
      </c>
      <c r="B227" s="4"/>
    </row>
    <row r="228" spans="1:6" ht="16.5">
      <c r="A228" s="3" t="s">
        <v>202</v>
      </c>
      <c r="B228" s="4"/>
    </row>
    <row r="229" spans="1:6" ht="12.2" customHeight="1"/>
    <row r="230" spans="1:6" ht="18" customHeight="1">
      <c r="A230" s="11" t="s">
        <v>203</v>
      </c>
      <c r="B230" s="8"/>
      <c r="C230" s="8"/>
      <c r="D230" s="8"/>
      <c r="E230" s="8"/>
      <c r="F230" s="8"/>
    </row>
    <row r="231" spans="1:6" ht="5.0999999999999996" customHeight="1"/>
    <row r="232" spans="1:6" ht="16.5">
      <c r="A232" s="1" t="s">
        <v>178</v>
      </c>
      <c r="B232" s="2" t="s">
        <v>6</v>
      </c>
    </row>
    <row r="233" spans="1:6" ht="16.5">
      <c r="A233" s="3" t="s">
        <v>204</v>
      </c>
      <c r="B233" s="4"/>
    </row>
    <row r="234" spans="1:6" ht="16.5">
      <c r="A234" s="3" t="s">
        <v>205</v>
      </c>
      <c r="B234" s="4"/>
    </row>
    <row r="235" spans="1:6" ht="16.5">
      <c r="A235" s="3" t="s">
        <v>206</v>
      </c>
      <c r="B235" s="4"/>
    </row>
    <row r="236" spans="1:6" ht="16.5">
      <c r="A236" s="3" t="s">
        <v>207</v>
      </c>
      <c r="B236" s="4"/>
    </row>
    <row r="237" spans="1:6" ht="16.5">
      <c r="A237" s="3" t="s">
        <v>208</v>
      </c>
      <c r="B237" s="4"/>
    </row>
    <row r="238" spans="1:6" ht="16.5">
      <c r="A238" s="3" t="s">
        <v>209</v>
      </c>
      <c r="B238" s="4"/>
    </row>
    <row r="239" spans="1:6" ht="16.5">
      <c r="A239" s="3" t="s">
        <v>210</v>
      </c>
      <c r="B239" s="4"/>
    </row>
    <row r="240" spans="1:6" ht="16.5">
      <c r="A240" s="3" t="s">
        <v>211</v>
      </c>
      <c r="B240" s="4"/>
    </row>
    <row r="241" spans="1:6" ht="16.5">
      <c r="A241" s="3" t="s">
        <v>212</v>
      </c>
      <c r="B241" s="4"/>
    </row>
    <row r="242" spans="1:6" ht="12.2" customHeight="1"/>
    <row r="243" spans="1:6" ht="18" customHeight="1">
      <c r="A243" s="11" t="s">
        <v>213</v>
      </c>
      <c r="B243" s="8"/>
      <c r="C243" s="8"/>
      <c r="D243" s="8"/>
      <c r="E243" s="8"/>
      <c r="F243" s="8"/>
    </row>
    <row r="244" spans="1:6" ht="5.0999999999999996" customHeight="1"/>
    <row r="245" spans="1:6" ht="16.5">
      <c r="A245" s="1" t="s">
        <v>178</v>
      </c>
      <c r="B245" s="2" t="s">
        <v>7</v>
      </c>
    </row>
    <row r="246" spans="1:6" ht="16.5">
      <c r="A246" s="3" t="s">
        <v>214</v>
      </c>
      <c r="B246" s="4"/>
    </row>
    <row r="247" spans="1:6" ht="16.5">
      <c r="A247" s="3" t="s">
        <v>205</v>
      </c>
      <c r="B247" s="4"/>
    </row>
    <row r="248" spans="1:6" ht="16.5">
      <c r="A248" s="3" t="s">
        <v>206</v>
      </c>
      <c r="B248" s="4"/>
    </row>
    <row r="249" spans="1:6" ht="16.5">
      <c r="A249" s="3" t="s">
        <v>215</v>
      </c>
      <c r="B249" s="4"/>
    </row>
    <row r="250" spans="1:6" ht="16.5">
      <c r="A250" s="3" t="s">
        <v>207</v>
      </c>
      <c r="B250" s="4"/>
    </row>
    <row r="251" spans="1:6" ht="16.5">
      <c r="A251" s="3" t="s">
        <v>208</v>
      </c>
      <c r="B251" s="4"/>
    </row>
    <row r="252" spans="1:6" ht="16.5">
      <c r="A252" s="3" t="s">
        <v>209</v>
      </c>
      <c r="B252" s="4"/>
    </row>
    <row r="253" spans="1:6" ht="16.5">
      <c r="A253" s="3" t="s">
        <v>212</v>
      </c>
      <c r="B253" s="4"/>
    </row>
    <row r="254" spans="1:6" ht="16.5">
      <c r="A254" s="3" t="s">
        <v>210</v>
      </c>
      <c r="B254" s="4"/>
    </row>
    <row r="255" spans="1:6" ht="33">
      <c r="A255" s="3" t="s">
        <v>216</v>
      </c>
      <c r="B255" s="4"/>
    </row>
    <row r="256" spans="1:6" ht="16.5">
      <c r="A256" s="3" t="s">
        <v>217</v>
      </c>
      <c r="B256" s="4"/>
    </row>
    <row r="257" spans="1:6" ht="16.5">
      <c r="A257" s="3" t="s">
        <v>218</v>
      </c>
      <c r="B257" s="4"/>
    </row>
    <row r="258" spans="1:6" ht="12.95" customHeight="1"/>
    <row r="259" spans="1:6" ht="18" customHeight="1">
      <c r="A259" s="11" t="s">
        <v>219</v>
      </c>
      <c r="B259" s="8"/>
      <c r="C259" s="8"/>
      <c r="D259" s="8"/>
      <c r="E259" s="8"/>
      <c r="F259" s="8"/>
    </row>
    <row r="260" spans="1:6" ht="5.0999999999999996" customHeight="1"/>
    <row r="261" spans="1:6" ht="16.5">
      <c r="A261" s="1" t="s">
        <v>178</v>
      </c>
      <c r="B261" s="2" t="s">
        <v>6</v>
      </c>
    </row>
    <row r="262" spans="1:6" ht="16.5">
      <c r="A262" s="3" t="s">
        <v>220</v>
      </c>
      <c r="B262" s="4"/>
    </row>
    <row r="263" spans="1:6" ht="16.5">
      <c r="A263" s="3" t="s">
        <v>221</v>
      </c>
      <c r="B263" s="4"/>
    </row>
    <row r="264" spans="1:6" ht="16.5">
      <c r="A264" s="3" t="s">
        <v>222</v>
      </c>
      <c r="B264" s="4"/>
    </row>
    <row r="265" spans="1:6" ht="16.5">
      <c r="A265" s="3" t="s">
        <v>223</v>
      </c>
      <c r="B265" s="4"/>
    </row>
    <row r="266" spans="1:6" ht="16.5">
      <c r="A266" s="3" t="s">
        <v>224</v>
      </c>
      <c r="B266" s="4"/>
    </row>
    <row r="267" spans="1:6" ht="15.95" customHeight="1"/>
    <row r="268" spans="1:6" ht="18" customHeight="1">
      <c r="A268" s="11" t="s">
        <v>225</v>
      </c>
      <c r="B268" s="8"/>
      <c r="C268" s="8"/>
      <c r="D268" s="8"/>
      <c r="E268" s="8"/>
      <c r="F268" s="8"/>
    </row>
    <row r="269" spans="1:6" ht="5.0999999999999996" customHeight="1"/>
    <row r="270" spans="1:6" ht="16.5">
      <c r="A270" s="1" t="s">
        <v>178</v>
      </c>
      <c r="B270" s="2" t="s">
        <v>7</v>
      </c>
    </row>
    <row r="271" spans="1:6" ht="16.5">
      <c r="A271" s="3" t="s">
        <v>220</v>
      </c>
      <c r="B271" s="4"/>
    </row>
    <row r="272" spans="1:6" ht="16.5">
      <c r="A272" s="3" t="s">
        <v>221</v>
      </c>
      <c r="B272" s="4"/>
    </row>
    <row r="273" spans="1:6" ht="16.5">
      <c r="A273" s="3" t="s">
        <v>226</v>
      </c>
      <c r="B273" s="4"/>
    </row>
    <row r="274" spans="1:6" ht="16.5">
      <c r="A274" s="3" t="s">
        <v>227</v>
      </c>
      <c r="B274" s="4"/>
    </row>
    <row r="275" spans="1:6" ht="16.5">
      <c r="A275" s="3" t="s">
        <v>228</v>
      </c>
      <c r="B275" s="4"/>
    </row>
    <row r="276" spans="1:6" ht="16.5">
      <c r="A276" s="3" t="s">
        <v>229</v>
      </c>
      <c r="B276" s="4"/>
    </row>
    <row r="277" spans="1:6" ht="16.5">
      <c r="A277" s="3" t="s">
        <v>224</v>
      </c>
      <c r="B277" s="4"/>
    </row>
    <row r="278" spans="1:6" ht="11.45" customHeight="1"/>
    <row r="279" spans="1:6" ht="18" customHeight="1">
      <c r="A279" s="11" t="s">
        <v>230</v>
      </c>
      <c r="B279" s="8"/>
      <c r="C279" s="8"/>
      <c r="D279" s="8"/>
      <c r="E279" s="8"/>
      <c r="F279" s="8"/>
    </row>
    <row r="280" spans="1:6" ht="5.0999999999999996" customHeight="1"/>
    <row r="281" spans="1:6" ht="16.5">
      <c r="A281" s="1" t="s">
        <v>178</v>
      </c>
      <c r="B281" s="2" t="s">
        <v>6</v>
      </c>
    </row>
    <row r="282" spans="1:6" ht="33">
      <c r="A282" s="3" t="s">
        <v>231</v>
      </c>
      <c r="B282" s="4"/>
    </row>
    <row r="283" spans="1:6" ht="16.5">
      <c r="A283" s="3" t="s">
        <v>232</v>
      </c>
      <c r="B283" s="4"/>
    </row>
    <row r="284" spans="1:6" ht="16.5">
      <c r="A284" s="3" t="s">
        <v>233</v>
      </c>
      <c r="B284" s="4"/>
    </row>
    <row r="285" spans="1:6" ht="16.5">
      <c r="A285" s="3" t="s">
        <v>234</v>
      </c>
      <c r="B285" s="4"/>
    </row>
    <row r="286" spans="1:6" ht="16.5">
      <c r="A286" s="3" t="s">
        <v>235</v>
      </c>
      <c r="B286" s="4"/>
    </row>
    <row r="287" spans="1:6" ht="16.5">
      <c r="A287" s="3" t="s">
        <v>236</v>
      </c>
      <c r="B287" s="4"/>
    </row>
    <row r="288" spans="1:6" ht="66">
      <c r="A288" s="3" t="s">
        <v>237</v>
      </c>
      <c r="B288" s="4"/>
    </row>
    <row r="289" spans="1:6" ht="49.5">
      <c r="A289" s="3" t="s">
        <v>238</v>
      </c>
      <c r="B289" s="4"/>
    </row>
    <row r="290" spans="1:6" ht="49.5">
      <c r="A290" s="3" t="s">
        <v>239</v>
      </c>
      <c r="B290" s="4"/>
    </row>
    <row r="291" spans="1:6" ht="16.5">
      <c r="A291" s="3" t="s">
        <v>240</v>
      </c>
      <c r="B291" s="4"/>
    </row>
    <row r="292" spans="1:6" ht="12.2" customHeight="1"/>
    <row r="293" spans="1:6" ht="18" customHeight="1">
      <c r="A293" s="11" t="s">
        <v>241</v>
      </c>
      <c r="B293" s="8"/>
      <c r="C293" s="8"/>
      <c r="D293" s="8"/>
      <c r="E293" s="8"/>
      <c r="F293" s="8"/>
    </row>
    <row r="294" spans="1:6" ht="5.0999999999999996" customHeight="1"/>
    <row r="295" spans="1:6" ht="16.5">
      <c r="A295" s="1" t="s">
        <v>178</v>
      </c>
      <c r="B295" s="2" t="s">
        <v>7</v>
      </c>
    </row>
    <row r="296" spans="1:6" ht="33">
      <c r="A296" s="3" t="s">
        <v>231</v>
      </c>
      <c r="B296" s="4"/>
    </row>
    <row r="297" spans="1:6" ht="16.5">
      <c r="A297" s="3" t="s">
        <v>233</v>
      </c>
      <c r="B297" s="4"/>
    </row>
    <row r="298" spans="1:6" ht="16.5">
      <c r="A298" s="3" t="s">
        <v>242</v>
      </c>
      <c r="B298" s="4"/>
    </row>
    <row r="299" spans="1:6" ht="16.5">
      <c r="A299" s="3" t="s">
        <v>235</v>
      </c>
      <c r="B299" s="4"/>
    </row>
    <row r="300" spans="1:6" ht="16.5">
      <c r="A300" s="3" t="s">
        <v>236</v>
      </c>
      <c r="B300" s="4"/>
    </row>
    <row r="301" spans="1:6" ht="16.5">
      <c r="A301" s="3" t="s">
        <v>243</v>
      </c>
      <c r="B301" s="4"/>
    </row>
    <row r="302" spans="1:6" ht="33">
      <c r="A302" s="3" t="s">
        <v>244</v>
      </c>
      <c r="B302" s="4"/>
    </row>
    <row r="303" spans="1:6" ht="66">
      <c r="A303" s="3" t="s">
        <v>237</v>
      </c>
      <c r="B303" s="4"/>
    </row>
    <row r="304" spans="1:6" ht="49.5">
      <c r="A304" s="3" t="s">
        <v>238</v>
      </c>
      <c r="B304" s="4"/>
    </row>
    <row r="305" spans="1:6" ht="49.5">
      <c r="A305" s="3" t="s">
        <v>239</v>
      </c>
      <c r="B305" s="4"/>
    </row>
    <row r="306" spans="1:6" ht="16.5">
      <c r="A306" s="3" t="s">
        <v>245</v>
      </c>
      <c r="B306" s="4"/>
    </row>
    <row r="307" spans="1:6" ht="16.5">
      <c r="A307" s="3" t="s">
        <v>240</v>
      </c>
      <c r="B307" s="4"/>
    </row>
    <row r="308" spans="1:6" ht="10.7" customHeight="1"/>
    <row r="309" spans="1:6" ht="18" customHeight="1">
      <c r="A309" s="11" t="s">
        <v>246</v>
      </c>
      <c r="B309" s="8"/>
      <c r="C309" s="8"/>
      <c r="D309" s="8"/>
      <c r="E309" s="8"/>
      <c r="F309" s="8"/>
    </row>
    <row r="310" spans="1:6" ht="5.0999999999999996" customHeight="1"/>
    <row r="311" spans="1:6" ht="16.5">
      <c r="A311" s="1" t="s">
        <v>247</v>
      </c>
      <c r="B311" s="2" t="s">
        <v>5</v>
      </c>
      <c r="D311" s="2" t="s">
        <v>6</v>
      </c>
      <c r="E311" s="5" t="s">
        <v>7</v>
      </c>
      <c r="F311" s="6"/>
    </row>
    <row r="312" spans="1:6" ht="16.5">
      <c r="A312" s="3" t="s">
        <v>248</v>
      </c>
      <c r="B312" s="4"/>
      <c r="D312" s="4"/>
      <c r="E312" s="7"/>
      <c r="F312" s="6"/>
    </row>
    <row r="313" spans="1:6" ht="16.5">
      <c r="A313" s="3" t="s">
        <v>249</v>
      </c>
      <c r="B313" s="4"/>
      <c r="D313" s="4"/>
      <c r="E313" s="7"/>
      <c r="F313" s="6"/>
    </row>
    <row r="314" spans="1:6" ht="16.5">
      <c r="A314" s="3" t="s">
        <v>250</v>
      </c>
      <c r="B314" s="4">
        <v>18</v>
      </c>
      <c r="D314" s="4">
        <v>7</v>
      </c>
      <c r="E314" s="7">
        <v>11</v>
      </c>
      <c r="F314" s="6"/>
    </row>
    <row r="315" spans="1:6" ht="16.5">
      <c r="A315" s="3" t="s">
        <v>251</v>
      </c>
      <c r="B315" s="4">
        <v>14</v>
      </c>
      <c r="D315" s="4">
        <v>4</v>
      </c>
      <c r="E315" s="7">
        <v>10</v>
      </c>
      <c r="F315" s="6"/>
    </row>
    <row r="316" spans="1:6" ht="16.5">
      <c r="A316" s="3" t="s">
        <v>252</v>
      </c>
      <c r="B316" s="4"/>
      <c r="D316" s="4"/>
      <c r="E316" s="7"/>
      <c r="F316" s="6"/>
    </row>
    <row r="317" spans="1:6" ht="16.5">
      <c r="A317" s="3" t="s">
        <v>253</v>
      </c>
      <c r="B317" s="4"/>
      <c r="D317" s="4"/>
      <c r="E317" s="7"/>
      <c r="F317" s="6"/>
    </row>
    <row r="318" spans="1:6" ht="16.5">
      <c r="A318" s="3" t="s">
        <v>254</v>
      </c>
      <c r="B318" s="4"/>
      <c r="D318" s="4"/>
      <c r="E318" s="7"/>
      <c r="F318" s="6"/>
    </row>
    <row r="319" spans="1:6" ht="16.5">
      <c r="A319" s="3" t="s">
        <v>255</v>
      </c>
      <c r="B319" s="4">
        <v>3</v>
      </c>
      <c r="D319" s="4">
        <v>1</v>
      </c>
      <c r="E319" s="7">
        <v>2</v>
      </c>
      <c r="F319" s="6"/>
    </row>
    <row r="320" spans="1:6" ht="16.5">
      <c r="A320" s="3" t="s">
        <v>256</v>
      </c>
      <c r="B320" s="4"/>
      <c r="D320" s="4"/>
      <c r="E320" s="7"/>
      <c r="F320" s="6"/>
    </row>
    <row r="321" spans="1:6" ht="16.5">
      <c r="A321" s="3" t="s">
        <v>257</v>
      </c>
      <c r="B321" s="4"/>
      <c r="D321" s="4"/>
      <c r="E321" s="7"/>
      <c r="F321" s="6"/>
    </row>
    <row r="322" spans="1:6" ht="10.7" customHeight="1"/>
    <row r="323" spans="1:6" ht="18" customHeight="1">
      <c r="A323" s="11" t="s">
        <v>258</v>
      </c>
      <c r="B323" s="8"/>
      <c r="C323" s="8"/>
      <c r="D323" s="8"/>
      <c r="E323" s="8"/>
      <c r="F323" s="8"/>
    </row>
    <row r="324" spans="1:6" ht="5.0999999999999996" customHeight="1"/>
    <row r="325" spans="1:6" ht="16.5">
      <c r="A325" s="1" t="s">
        <v>259</v>
      </c>
      <c r="B325" s="2" t="s">
        <v>5</v>
      </c>
      <c r="D325" s="2" t="s">
        <v>6</v>
      </c>
      <c r="E325" s="5" t="s">
        <v>7</v>
      </c>
      <c r="F325" s="6"/>
    </row>
    <row r="326" spans="1:6" ht="16.5">
      <c r="A326" s="3" t="s">
        <v>260</v>
      </c>
      <c r="B326" s="4">
        <v>30</v>
      </c>
      <c r="D326" s="4">
        <v>14</v>
      </c>
      <c r="E326" s="7">
        <v>16</v>
      </c>
      <c r="F326" s="6"/>
    </row>
    <row r="327" spans="1:6" ht="16.5">
      <c r="A327" s="3" t="s">
        <v>261</v>
      </c>
      <c r="B327" s="4">
        <v>5</v>
      </c>
      <c r="D327" s="4">
        <v>2</v>
      </c>
      <c r="E327" s="7">
        <v>3</v>
      </c>
      <c r="F327" s="6"/>
    </row>
    <row r="328" spans="1:6" ht="16.5">
      <c r="A328" s="3" t="s">
        <v>262</v>
      </c>
      <c r="B328" s="4"/>
      <c r="D328" s="4"/>
      <c r="E328" s="7"/>
      <c r="F328" s="6"/>
    </row>
    <row r="329" spans="1:6" ht="16.5">
      <c r="A329" s="3" t="s">
        <v>263</v>
      </c>
      <c r="B329" s="4"/>
      <c r="D329" s="4"/>
      <c r="E329" s="7"/>
      <c r="F329" s="6"/>
    </row>
    <row r="330" spans="1:6" ht="16.5">
      <c r="A330" s="3" t="s">
        <v>264</v>
      </c>
      <c r="B330" s="4"/>
      <c r="D330" s="4"/>
      <c r="E330" s="7"/>
      <c r="F330" s="6"/>
    </row>
    <row r="331" spans="1:6" ht="16.5">
      <c r="A331" s="3" t="s">
        <v>265</v>
      </c>
      <c r="B331" s="4"/>
      <c r="D331" s="4"/>
      <c r="E331" s="7"/>
      <c r="F331" s="6"/>
    </row>
    <row r="332" spans="1:6" ht="12.2" customHeight="1"/>
    <row r="333" spans="1:6" ht="18" customHeight="1">
      <c r="A333" s="11" t="s">
        <v>266</v>
      </c>
      <c r="B333" s="8"/>
      <c r="C333" s="8"/>
      <c r="D333" s="8"/>
      <c r="E333" s="8"/>
      <c r="F333" s="8"/>
    </row>
    <row r="334" spans="1:6" ht="5.0999999999999996" customHeight="1"/>
    <row r="335" spans="1:6" ht="16.5">
      <c r="A335" s="1" t="s">
        <v>19</v>
      </c>
      <c r="B335" s="2" t="s">
        <v>5</v>
      </c>
      <c r="D335" s="2" t="s">
        <v>6</v>
      </c>
      <c r="E335" s="5" t="s">
        <v>7</v>
      </c>
      <c r="F335" s="6"/>
    </row>
    <row r="336" spans="1:6" ht="16.5">
      <c r="A336" s="3" t="s">
        <v>267</v>
      </c>
      <c r="B336" s="4"/>
      <c r="D336" s="4"/>
      <c r="E336" s="7"/>
      <c r="F336" s="6"/>
    </row>
    <row r="337" spans="1:6" ht="16.5">
      <c r="A337" s="3" t="s">
        <v>268</v>
      </c>
      <c r="B337" s="4"/>
      <c r="D337" s="4"/>
      <c r="E337" s="7"/>
      <c r="F337" s="6"/>
    </row>
    <row r="338" spans="1:6" ht="16.5">
      <c r="A338" s="3" t="s">
        <v>269</v>
      </c>
      <c r="B338" s="4"/>
      <c r="D338" s="4"/>
      <c r="E338" s="7"/>
      <c r="F338" s="6"/>
    </row>
    <row r="339" spans="1:6" ht="33">
      <c r="A339" s="3" t="s">
        <v>270</v>
      </c>
      <c r="B339" s="4"/>
      <c r="D339" s="4"/>
      <c r="E339" s="7"/>
      <c r="F339" s="6"/>
    </row>
  </sheetData>
  <mergeCells count="331">
    <mergeCell ref="E339:F339"/>
    <mergeCell ref="E331:F331"/>
    <mergeCell ref="A333:F333"/>
    <mergeCell ref="E335:F335"/>
    <mergeCell ref="E336:F336"/>
    <mergeCell ref="E337:F337"/>
    <mergeCell ref="E338:F338"/>
    <mergeCell ref="E325:F325"/>
    <mergeCell ref="E326:F326"/>
    <mergeCell ref="E327:F327"/>
    <mergeCell ref="E328:F328"/>
    <mergeCell ref="E329:F329"/>
    <mergeCell ref="E330:F330"/>
    <mergeCell ref="E317:F317"/>
    <mergeCell ref="E318:F318"/>
    <mergeCell ref="E319:F319"/>
    <mergeCell ref="E320:F320"/>
    <mergeCell ref="E321:F321"/>
    <mergeCell ref="A323:F323"/>
    <mergeCell ref="E311:F311"/>
    <mergeCell ref="E312:F312"/>
    <mergeCell ref="E313:F313"/>
    <mergeCell ref="E314:F314"/>
    <mergeCell ref="E315:F315"/>
    <mergeCell ref="E316:F316"/>
    <mergeCell ref="A243:F243"/>
    <mergeCell ref="A259:F259"/>
    <mergeCell ref="A268:F268"/>
    <mergeCell ref="A279:F279"/>
    <mergeCell ref="A293:F293"/>
    <mergeCell ref="A309:F309"/>
    <mergeCell ref="E197:F197"/>
    <mergeCell ref="A199:F199"/>
    <mergeCell ref="E201:F201"/>
    <mergeCell ref="E202:F202"/>
    <mergeCell ref="E203:F203"/>
    <mergeCell ref="A230:F230"/>
    <mergeCell ref="E191:F191"/>
    <mergeCell ref="E192:F192"/>
    <mergeCell ref="E193:F193"/>
    <mergeCell ref="E194:F194"/>
    <mergeCell ref="E195:F195"/>
    <mergeCell ref="E196:F196"/>
    <mergeCell ref="B185:D185"/>
    <mergeCell ref="E185:F185"/>
    <mergeCell ref="H185:I185"/>
    <mergeCell ref="A187:F187"/>
    <mergeCell ref="E189:F189"/>
    <mergeCell ref="E190:F190"/>
    <mergeCell ref="A181:A185"/>
    <mergeCell ref="B183:D183"/>
    <mergeCell ref="E183:F183"/>
    <mergeCell ref="H183:I183"/>
    <mergeCell ref="B184:D184"/>
    <mergeCell ref="E184:F184"/>
    <mergeCell ref="H184:I184"/>
    <mergeCell ref="B180:D180"/>
    <mergeCell ref="E180:F180"/>
    <mergeCell ref="H180:I180"/>
    <mergeCell ref="B181:D181"/>
    <mergeCell ref="E181:F181"/>
    <mergeCell ref="H181:I181"/>
    <mergeCell ref="B182:D182"/>
    <mergeCell ref="E182:F182"/>
    <mergeCell ref="H182:I182"/>
    <mergeCell ref="B178:D178"/>
    <mergeCell ref="E178:F178"/>
    <mergeCell ref="H178:I178"/>
    <mergeCell ref="B179:D179"/>
    <mergeCell ref="E179:F179"/>
    <mergeCell ref="H179:I179"/>
    <mergeCell ref="E172:F172"/>
    <mergeCell ref="A174:F174"/>
    <mergeCell ref="B176:D176"/>
    <mergeCell ref="E176:F176"/>
    <mergeCell ref="H176:I176"/>
    <mergeCell ref="B177:D177"/>
    <mergeCell ref="E177:F177"/>
    <mergeCell ref="H177:I177"/>
    <mergeCell ref="A165:F165"/>
    <mergeCell ref="E167:F167"/>
    <mergeCell ref="E168:F168"/>
    <mergeCell ref="E169:F169"/>
    <mergeCell ref="E170:F170"/>
    <mergeCell ref="E171:F171"/>
    <mergeCell ref="E158:F158"/>
    <mergeCell ref="E159:F159"/>
    <mergeCell ref="E160:F160"/>
    <mergeCell ref="E161:F161"/>
    <mergeCell ref="E162:F162"/>
    <mergeCell ref="E163:F163"/>
    <mergeCell ref="E152:F152"/>
    <mergeCell ref="E153:F153"/>
    <mergeCell ref="E154:F154"/>
    <mergeCell ref="E155:F155"/>
    <mergeCell ref="E156:F156"/>
    <mergeCell ref="E157:F157"/>
    <mergeCell ref="E144:F144"/>
    <mergeCell ref="E145:F145"/>
    <mergeCell ref="E146:F146"/>
    <mergeCell ref="A148:F148"/>
    <mergeCell ref="E150:F150"/>
    <mergeCell ref="E151:F151"/>
    <mergeCell ref="E138:F138"/>
    <mergeCell ref="E139:F139"/>
    <mergeCell ref="E140:F140"/>
    <mergeCell ref="E141:F141"/>
    <mergeCell ref="E142:F142"/>
    <mergeCell ref="E143:F143"/>
    <mergeCell ref="E132:F132"/>
    <mergeCell ref="E133:F133"/>
    <mergeCell ref="E134:F134"/>
    <mergeCell ref="E135:F135"/>
    <mergeCell ref="E136:F136"/>
    <mergeCell ref="E137:F137"/>
    <mergeCell ref="E125:F125"/>
    <mergeCell ref="H125:I125"/>
    <mergeCell ref="A127:F127"/>
    <mergeCell ref="E129:F129"/>
    <mergeCell ref="E130:F130"/>
    <mergeCell ref="E131:F131"/>
    <mergeCell ref="E121:F121"/>
    <mergeCell ref="H121:I121"/>
    <mergeCell ref="A122:A124"/>
    <mergeCell ref="E122:F122"/>
    <mergeCell ref="H122:I122"/>
    <mergeCell ref="E123:F123"/>
    <mergeCell ref="H123:I123"/>
    <mergeCell ref="E124:F124"/>
    <mergeCell ref="H124:I124"/>
    <mergeCell ref="H118:I118"/>
    <mergeCell ref="A119:A120"/>
    <mergeCell ref="E119:F119"/>
    <mergeCell ref="H119:I119"/>
    <mergeCell ref="E120:F120"/>
    <mergeCell ref="H120:I120"/>
    <mergeCell ref="E114:F114"/>
    <mergeCell ref="H114:I114"/>
    <mergeCell ref="A115:A118"/>
    <mergeCell ref="E115:F115"/>
    <mergeCell ref="H115:I115"/>
    <mergeCell ref="E116:F116"/>
    <mergeCell ref="H116:I116"/>
    <mergeCell ref="E117:F117"/>
    <mergeCell ref="H117:I117"/>
    <mergeCell ref="E118:F118"/>
    <mergeCell ref="E111:F111"/>
    <mergeCell ref="H111:I111"/>
    <mergeCell ref="E112:F112"/>
    <mergeCell ref="H112:I112"/>
    <mergeCell ref="E113:F113"/>
    <mergeCell ref="H113:I113"/>
    <mergeCell ref="E103:F103"/>
    <mergeCell ref="E104:F104"/>
    <mergeCell ref="E105:F105"/>
    <mergeCell ref="E106:F106"/>
    <mergeCell ref="E107:F107"/>
    <mergeCell ref="A109:F109"/>
    <mergeCell ref="E97:F97"/>
    <mergeCell ref="E98:F98"/>
    <mergeCell ref="E99:F99"/>
    <mergeCell ref="E100:F100"/>
    <mergeCell ref="E101:F101"/>
    <mergeCell ref="E102:F102"/>
    <mergeCell ref="E89:F89"/>
    <mergeCell ref="E90:F90"/>
    <mergeCell ref="E91:F91"/>
    <mergeCell ref="E92:F92"/>
    <mergeCell ref="E93:F93"/>
    <mergeCell ref="A95:F95"/>
    <mergeCell ref="E81:F81"/>
    <mergeCell ref="E82:F82"/>
    <mergeCell ref="E83:F83"/>
    <mergeCell ref="A85:F85"/>
    <mergeCell ref="E87:F87"/>
    <mergeCell ref="E88:F88"/>
    <mergeCell ref="F73:G73"/>
    <mergeCell ref="F74:G74"/>
    <mergeCell ref="A76:F76"/>
    <mergeCell ref="E78:F78"/>
    <mergeCell ref="E79:F79"/>
    <mergeCell ref="E80:F80"/>
    <mergeCell ref="B67:D67"/>
    <mergeCell ref="E67:F67"/>
    <mergeCell ref="H67:I67"/>
    <mergeCell ref="A69:F69"/>
    <mergeCell ref="F71:G71"/>
    <mergeCell ref="F72:G72"/>
    <mergeCell ref="A65:A66"/>
    <mergeCell ref="B65:D65"/>
    <mergeCell ref="E65:F65"/>
    <mergeCell ref="H65:I65"/>
    <mergeCell ref="B66:D66"/>
    <mergeCell ref="E66:F66"/>
    <mergeCell ref="H66:I66"/>
    <mergeCell ref="A61:F61"/>
    <mergeCell ref="B63:D63"/>
    <mergeCell ref="E63:F63"/>
    <mergeCell ref="H63:I63"/>
    <mergeCell ref="B64:D64"/>
    <mergeCell ref="E64:F64"/>
    <mergeCell ref="H64:I64"/>
    <mergeCell ref="B58:D58"/>
    <mergeCell ref="E58:F58"/>
    <mergeCell ref="H58:I58"/>
    <mergeCell ref="B59:D59"/>
    <mergeCell ref="E59:F59"/>
    <mergeCell ref="H59:I59"/>
    <mergeCell ref="B56:D56"/>
    <mergeCell ref="E56:F56"/>
    <mergeCell ref="H56:I56"/>
    <mergeCell ref="B57:D57"/>
    <mergeCell ref="E57:F57"/>
    <mergeCell ref="H57:I57"/>
    <mergeCell ref="B54:D54"/>
    <mergeCell ref="E54:F54"/>
    <mergeCell ref="H54:I54"/>
    <mergeCell ref="B55:D55"/>
    <mergeCell ref="E55:F55"/>
    <mergeCell ref="H55:I55"/>
    <mergeCell ref="A52:A54"/>
    <mergeCell ref="B52:D52"/>
    <mergeCell ref="E52:F52"/>
    <mergeCell ref="H52:I52"/>
    <mergeCell ref="B53:D53"/>
    <mergeCell ref="E53:F53"/>
    <mergeCell ref="H53:I53"/>
    <mergeCell ref="A47:A51"/>
    <mergeCell ref="B49:D49"/>
    <mergeCell ref="E49:F49"/>
    <mergeCell ref="H49:I49"/>
    <mergeCell ref="B50:D50"/>
    <mergeCell ref="E50:F50"/>
    <mergeCell ref="H50:I50"/>
    <mergeCell ref="B47:D47"/>
    <mergeCell ref="E47:F47"/>
    <mergeCell ref="H47:I47"/>
    <mergeCell ref="B48:D48"/>
    <mergeCell ref="E48:F48"/>
    <mergeCell ref="H48:I48"/>
    <mergeCell ref="B51:D51"/>
    <mergeCell ref="E51:F51"/>
    <mergeCell ref="H51:I51"/>
    <mergeCell ref="B43:D43"/>
    <mergeCell ref="E43:F43"/>
    <mergeCell ref="H43:I43"/>
    <mergeCell ref="A44:A46"/>
    <mergeCell ref="B44:D44"/>
    <mergeCell ref="E44:F44"/>
    <mergeCell ref="H44:I44"/>
    <mergeCell ref="B45:D45"/>
    <mergeCell ref="E45:F45"/>
    <mergeCell ref="H45:I45"/>
    <mergeCell ref="B46:D46"/>
    <mergeCell ref="E46:F46"/>
    <mergeCell ref="H46:I46"/>
    <mergeCell ref="A39:F39"/>
    <mergeCell ref="B41:D41"/>
    <mergeCell ref="E41:F41"/>
    <mergeCell ref="H41:I41"/>
    <mergeCell ref="B42:D42"/>
    <mergeCell ref="E42:F42"/>
    <mergeCell ref="H42:I42"/>
    <mergeCell ref="A35:A37"/>
    <mergeCell ref="B35:D35"/>
    <mergeCell ref="E35:F35"/>
    <mergeCell ref="H35:I35"/>
    <mergeCell ref="B36:D36"/>
    <mergeCell ref="E36:F36"/>
    <mergeCell ref="H36:I36"/>
    <mergeCell ref="B37:D37"/>
    <mergeCell ref="E37:F37"/>
    <mergeCell ref="H37:I37"/>
    <mergeCell ref="A32:A34"/>
    <mergeCell ref="B32:D32"/>
    <mergeCell ref="E32:F32"/>
    <mergeCell ref="H32:I32"/>
    <mergeCell ref="B33:D33"/>
    <mergeCell ref="E33:F33"/>
    <mergeCell ref="H33:I33"/>
    <mergeCell ref="B34:D34"/>
    <mergeCell ref="E34:F34"/>
    <mergeCell ref="H34:I34"/>
    <mergeCell ref="E27:F27"/>
    <mergeCell ref="H27:I27"/>
    <mergeCell ref="N27:O27"/>
    <mergeCell ref="A29:F29"/>
    <mergeCell ref="B31:D31"/>
    <mergeCell ref="E31:F31"/>
    <mergeCell ref="H31:I31"/>
    <mergeCell ref="E24:F24"/>
    <mergeCell ref="H24:I24"/>
    <mergeCell ref="N24:O24"/>
    <mergeCell ref="A25:A27"/>
    <mergeCell ref="E25:F25"/>
    <mergeCell ref="H25:I25"/>
    <mergeCell ref="N25:O25"/>
    <mergeCell ref="E26:F26"/>
    <mergeCell ref="H26:I26"/>
    <mergeCell ref="N26:O26"/>
    <mergeCell ref="E21:F21"/>
    <mergeCell ref="H21:I21"/>
    <mergeCell ref="N21:O21"/>
    <mergeCell ref="A22:A23"/>
    <mergeCell ref="E22:F22"/>
    <mergeCell ref="H22:I22"/>
    <mergeCell ref="N22:O22"/>
    <mergeCell ref="E23:F23"/>
    <mergeCell ref="H23:I23"/>
    <mergeCell ref="N23:O23"/>
    <mergeCell ref="A1:N1"/>
    <mergeCell ref="A3:N3"/>
    <mergeCell ref="A5:N5"/>
    <mergeCell ref="A6:N6"/>
    <mergeCell ref="A9:F9"/>
    <mergeCell ref="E11:F11"/>
    <mergeCell ref="Q19:T19"/>
    <mergeCell ref="E20:I20"/>
    <mergeCell ref="K20:M20"/>
    <mergeCell ref="N20:P20"/>
    <mergeCell ref="Q20:R20"/>
    <mergeCell ref="S20:T20"/>
    <mergeCell ref="E12:F12"/>
    <mergeCell ref="E13:F13"/>
    <mergeCell ref="E14:F14"/>
    <mergeCell ref="E15:F15"/>
    <mergeCell ref="A17:F17"/>
    <mergeCell ref="A19:A20"/>
    <mergeCell ref="B19:B20"/>
    <mergeCell ref="D19:D20"/>
    <mergeCell ref="E19:P1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2701-ADB8-4A3F-8C6A-658F6FC57BF7}">
  <dimension ref="A1:T339"/>
  <sheetViews>
    <sheetView topLeftCell="A127" workbookViewId="0">
      <selection activeCell="P6" sqref="P6"/>
    </sheetView>
  </sheetViews>
  <sheetFormatPr baseColWidth="10" defaultRowHeight="15"/>
  <cols>
    <col min="1" max="1" width="68.5703125" customWidth="1"/>
    <col min="2" max="2" width="13.7109375" customWidth="1"/>
    <col min="3" max="3" width="0" hidden="1" customWidth="1"/>
    <col min="4" max="4" width="13.7109375" customWidth="1"/>
    <col min="5" max="5" width="0" hidden="1" customWidth="1"/>
    <col min="6" max="6" width="13.7109375" customWidth="1"/>
    <col min="7" max="8" width="0" hidden="1" customWidth="1"/>
    <col min="9" max="9" width="13.7109375" customWidth="1"/>
    <col min="10" max="10" width="0" hidden="1" customWidth="1"/>
    <col min="11" max="11" width="13.7109375" customWidth="1"/>
    <col min="12" max="12" width="0" hidden="1" customWidth="1"/>
    <col min="13" max="13" width="13.7109375" customWidth="1"/>
    <col min="14" max="14" width="5" customWidth="1"/>
    <col min="15" max="15" width="8.7109375" customWidth="1"/>
    <col min="16" max="20" width="13.7109375" customWidth="1"/>
    <col min="21" max="21" width="0" hidden="1" customWidth="1"/>
  </cols>
  <sheetData>
    <row r="1" spans="1:14" ht="33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2.6" customHeight="1"/>
    <row r="3" spans="1:14" ht="35.25" customHeight="1">
      <c r="A3" s="9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9.6" customHeight="1"/>
    <row r="5" spans="1:14" ht="18" customHeight="1">
      <c r="A5" s="10" t="s">
        <v>280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18" customHeight="1">
      <c r="A6" s="10" t="s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6.95" customHeight="1"/>
    <row r="8" spans="1:14" ht="14.1" customHeight="1"/>
    <row r="9" spans="1:14" ht="18" customHeight="1">
      <c r="A9" s="11" t="s">
        <v>3</v>
      </c>
      <c r="B9" s="8"/>
      <c r="C9" s="8"/>
      <c r="D9" s="8"/>
      <c r="E9" s="8"/>
      <c r="F9" s="8"/>
    </row>
    <row r="10" spans="1:14" ht="5.25" customHeight="1"/>
    <row r="11" spans="1:14" ht="16.5">
      <c r="A11" s="1" t="s">
        <v>4</v>
      </c>
      <c r="B11" s="2" t="s">
        <v>5</v>
      </c>
      <c r="D11" s="2" t="s">
        <v>6</v>
      </c>
      <c r="E11" s="5" t="s">
        <v>7</v>
      </c>
      <c r="F11" s="6"/>
    </row>
    <row r="12" spans="1:14" ht="16.5">
      <c r="A12" s="3" t="s">
        <v>8</v>
      </c>
      <c r="B12" s="4"/>
      <c r="D12" s="4"/>
      <c r="E12" s="7"/>
      <c r="F12" s="6"/>
    </row>
    <row r="13" spans="1:14" ht="16.5">
      <c r="A13" s="3" t="s">
        <v>9</v>
      </c>
      <c r="B13" s="4">
        <v>37</v>
      </c>
      <c r="D13" s="4">
        <v>26</v>
      </c>
      <c r="E13" s="7">
        <v>11</v>
      </c>
      <c r="F13" s="6"/>
    </row>
    <row r="14" spans="1:14" ht="16.5">
      <c r="A14" s="3" t="s">
        <v>10</v>
      </c>
      <c r="B14" s="4"/>
      <c r="D14" s="4"/>
      <c r="E14" s="7"/>
      <c r="F14" s="6"/>
    </row>
    <row r="15" spans="1:14" ht="16.5">
      <c r="A15" s="3" t="s">
        <v>11</v>
      </c>
      <c r="B15" s="4"/>
      <c r="D15" s="4"/>
      <c r="E15" s="7"/>
      <c r="F15" s="6"/>
    </row>
    <row r="16" spans="1:14" ht="12.95" customHeight="1"/>
    <row r="17" spans="1:20" ht="18" customHeight="1">
      <c r="A17" s="11" t="s">
        <v>12</v>
      </c>
      <c r="B17" s="8"/>
      <c r="C17" s="8"/>
      <c r="D17" s="8"/>
      <c r="E17" s="8"/>
      <c r="F17" s="8"/>
    </row>
    <row r="18" spans="1:20" ht="10.15" customHeight="1"/>
    <row r="19" spans="1:20">
      <c r="A19" s="13" t="s">
        <v>13</v>
      </c>
      <c r="B19" s="13" t="s">
        <v>13</v>
      </c>
      <c r="D19" s="13" t="s">
        <v>13</v>
      </c>
      <c r="E19" s="5" t="s">
        <v>14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6"/>
      <c r="Q19" s="5" t="s">
        <v>15</v>
      </c>
      <c r="R19" s="12"/>
      <c r="S19" s="12"/>
      <c r="T19" s="6"/>
    </row>
    <row r="20" spans="1:20">
      <c r="A20" s="14"/>
      <c r="B20" s="14"/>
      <c r="D20" s="14"/>
      <c r="E20" s="5" t="s">
        <v>16</v>
      </c>
      <c r="F20" s="12"/>
      <c r="G20" s="12"/>
      <c r="H20" s="12"/>
      <c r="I20" s="6"/>
      <c r="K20" s="5" t="s">
        <v>17</v>
      </c>
      <c r="L20" s="12"/>
      <c r="M20" s="6"/>
      <c r="N20" s="5" t="s">
        <v>18</v>
      </c>
      <c r="O20" s="12"/>
      <c r="P20" s="6"/>
      <c r="Q20" s="5" t="s">
        <v>16</v>
      </c>
      <c r="R20" s="6"/>
      <c r="S20" s="5" t="s">
        <v>17</v>
      </c>
      <c r="T20" s="6"/>
    </row>
    <row r="21" spans="1:20" ht="16.5">
      <c r="A21" s="1" t="s">
        <v>19</v>
      </c>
      <c r="B21" s="1" t="s">
        <v>20</v>
      </c>
      <c r="D21" s="2" t="s">
        <v>5</v>
      </c>
      <c r="E21" s="5" t="s">
        <v>6</v>
      </c>
      <c r="F21" s="6"/>
      <c r="H21" s="5" t="s">
        <v>7</v>
      </c>
      <c r="I21" s="6"/>
      <c r="K21" s="2" t="s">
        <v>6</v>
      </c>
      <c r="M21" s="2" t="s">
        <v>7</v>
      </c>
      <c r="N21" s="5" t="s">
        <v>6</v>
      </c>
      <c r="O21" s="6"/>
      <c r="P21" s="2" t="s">
        <v>7</v>
      </c>
      <c r="Q21" s="2" t="s">
        <v>6</v>
      </c>
      <c r="R21" s="2" t="s">
        <v>7</v>
      </c>
      <c r="S21" s="2" t="s">
        <v>6</v>
      </c>
      <c r="T21" s="2" t="s">
        <v>7</v>
      </c>
    </row>
    <row r="22" spans="1:20" ht="16.5">
      <c r="A22" s="15" t="s">
        <v>21</v>
      </c>
      <c r="B22" s="3" t="s">
        <v>22</v>
      </c>
      <c r="D22" s="4">
        <v>5</v>
      </c>
      <c r="E22" s="7"/>
      <c r="F22" s="6"/>
      <c r="H22" s="7"/>
      <c r="I22" s="6"/>
      <c r="K22" s="4">
        <v>1</v>
      </c>
      <c r="M22" s="4">
        <v>4</v>
      </c>
      <c r="N22" s="7"/>
      <c r="O22" s="6"/>
      <c r="P22" s="4"/>
      <c r="Q22" s="4"/>
      <c r="R22" s="4"/>
      <c r="S22" s="4"/>
      <c r="T22" s="4"/>
    </row>
    <row r="23" spans="1:20" ht="16.5">
      <c r="A23" s="14"/>
      <c r="B23" s="3" t="s">
        <v>23</v>
      </c>
      <c r="D23" s="4"/>
      <c r="E23" s="7"/>
      <c r="F23" s="6"/>
      <c r="H23" s="7"/>
      <c r="I23" s="6"/>
      <c r="K23" s="4"/>
      <c r="M23" s="4"/>
      <c r="N23" s="7"/>
      <c r="O23" s="6"/>
      <c r="P23" s="4"/>
      <c r="Q23" s="4"/>
      <c r="R23" s="4"/>
      <c r="S23" s="4"/>
      <c r="T23" s="4"/>
    </row>
    <row r="24" spans="1:20" ht="16.5">
      <c r="A24" s="3" t="s">
        <v>24</v>
      </c>
      <c r="B24" s="3" t="s">
        <v>25</v>
      </c>
      <c r="D24" s="4">
        <v>5</v>
      </c>
      <c r="E24" s="7"/>
      <c r="F24" s="6"/>
      <c r="H24" s="7"/>
      <c r="I24" s="6"/>
      <c r="K24" s="4">
        <v>1</v>
      </c>
      <c r="M24" s="4">
        <v>4</v>
      </c>
      <c r="N24" s="7"/>
      <c r="O24" s="6"/>
      <c r="P24" s="4"/>
      <c r="Q24" s="4"/>
      <c r="R24" s="4"/>
      <c r="S24" s="4"/>
      <c r="T24" s="4"/>
    </row>
    <row r="25" spans="1:20" ht="16.5">
      <c r="A25" s="15" t="s">
        <v>26</v>
      </c>
      <c r="B25" s="3" t="s">
        <v>27</v>
      </c>
      <c r="D25" s="4">
        <v>5</v>
      </c>
      <c r="E25" s="7"/>
      <c r="F25" s="6"/>
      <c r="H25" s="7"/>
      <c r="I25" s="6"/>
      <c r="K25" s="4">
        <v>1</v>
      </c>
      <c r="M25" s="4">
        <v>4</v>
      </c>
      <c r="N25" s="7"/>
      <c r="O25" s="6"/>
      <c r="P25" s="4"/>
      <c r="Q25" s="4"/>
      <c r="R25" s="4"/>
      <c r="S25" s="4"/>
      <c r="T25" s="4"/>
    </row>
    <row r="26" spans="1:20" ht="16.5">
      <c r="A26" s="16"/>
      <c r="B26" s="3" t="s">
        <v>28</v>
      </c>
      <c r="D26" s="4"/>
      <c r="E26" s="7"/>
      <c r="F26" s="6"/>
      <c r="H26" s="7"/>
      <c r="I26" s="6"/>
      <c r="K26" s="4"/>
      <c r="M26" s="4"/>
      <c r="N26" s="7"/>
      <c r="O26" s="6"/>
      <c r="P26" s="4"/>
      <c r="Q26" s="4"/>
      <c r="R26" s="4"/>
      <c r="S26" s="4"/>
      <c r="T26" s="4"/>
    </row>
    <row r="27" spans="1:20" ht="33">
      <c r="A27" s="14"/>
      <c r="B27" s="3" t="s">
        <v>29</v>
      </c>
      <c r="D27" s="4"/>
      <c r="E27" s="7"/>
      <c r="F27" s="6"/>
      <c r="H27" s="7"/>
      <c r="I27" s="6"/>
      <c r="K27" s="4"/>
      <c r="M27" s="4"/>
      <c r="N27" s="7"/>
      <c r="O27" s="6"/>
      <c r="P27" s="4"/>
      <c r="Q27" s="4"/>
      <c r="R27" s="4"/>
      <c r="S27" s="4"/>
      <c r="T27" s="4"/>
    </row>
    <row r="28" spans="1:20" ht="14.65" customHeight="1"/>
    <row r="29" spans="1:20" ht="18" customHeight="1">
      <c r="A29" s="11" t="s">
        <v>30</v>
      </c>
      <c r="B29" s="8"/>
      <c r="C29" s="8"/>
      <c r="D29" s="8"/>
      <c r="E29" s="8"/>
      <c r="F29" s="8"/>
    </row>
    <row r="30" spans="1:20" ht="5.0999999999999996" customHeight="1"/>
    <row r="31" spans="1:20" ht="16.5">
      <c r="A31" s="1" t="s">
        <v>31</v>
      </c>
      <c r="B31" s="17" t="s">
        <v>32</v>
      </c>
      <c r="C31" s="12"/>
      <c r="D31" s="6"/>
      <c r="E31" s="5" t="s">
        <v>5</v>
      </c>
      <c r="F31" s="6"/>
      <c r="H31" s="5" t="s">
        <v>6</v>
      </c>
      <c r="I31" s="6"/>
      <c r="K31" s="2" t="s">
        <v>7</v>
      </c>
    </row>
    <row r="32" spans="1:20" ht="16.5">
      <c r="A32" s="15" t="s">
        <v>33</v>
      </c>
      <c r="B32" s="15" t="s">
        <v>34</v>
      </c>
      <c r="C32" s="12"/>
      <c r="D32" s="6"/>
      <c r="E32" s="7">
        <v>11</v>
      </c>
      <c r="F32" s="6"/>
      <c r="H32" s="7">
        <v>9</v>
      </c>
      <c r="I32" s="6"/>
      <c r="K32" s="4">
        <v>2</v>
      </c>
    </row>
    <row r="33" spans="1:11" ht="16.5">
      <c r="A33" s="16"/>
      <c r="B33" s="15" t="s">
        <v>35</v>
      </c>
      <c r="C33" s="12"/>
      <c r="D33" s="6"/>
      <c r="E33" s="7">
        <v>3</v>
      </c>
      <c r="F33" s="6"/>
      <c r="H33" s="7">
        <v>2</v>
      </c>
      <c r="I33" s="6"/>
      <c r="K33" s="4">
        <v>1</v>
      </c>
    </row>
    <row r="34" spans="1:11" ht="16.5">
      <c r="A34" s="14"/>
      <c r="B34" s="15" t="s">
        <v>36</v>
      </c>
      <c r="C34" s="12"/>
      <c r="D34" s="6"/>
      <c r="E34" s="7">
        <v>4</v>
      </c>
      <c r="F34" s="6"/>
      <c r="H34" s="7">
        <v>2</v>
      </c>
      <c r="I34" s="6"/>
      <c r="K34" s="4">
        <v>2</v>
      </c>
    </row>
    <row r="35" spans="1:11" ht="16.5">
      <c r="A35" s="15" t="s">
        <v>37</v>
      </c>
      <c r="B35" s="15" t="s">
        <v>34</v>
      </c>
      <c r="C35" s="12"/>
      <c r="D35" s="6"/>
      <c r="E35" s="7"/>
      <c r="F35" s="6"/>
      <c r="H35" s="7"/>
      <c r="I35" s="6"/>
      <c r="K35" s="4"/>
    </row>
    <row r="36" spans="1:11" ht="16.5">
      <c r="A36" s="16"/>
      <c r="B36" s="15" t="s">
        <v>35</v>
      </c>
      <c r="C36" s="12"/>
      <c r="D36" s="6"/>
      <c r="E36" s="7"/>
      <c r="F36" s="6"/>
      <c r="H36" s="7"/>
      <c r="I36" s="6"/>
      <c r="K36" s="4"/>
    </row>
    <row r="37" spans="1:11" ht="16.5">
      <c r="A37" s="14"/>
      <c r="B37" s="15" t="s">
        <v>36</v>
      </c>
      <c r="C37" s="12"/>
      <c r="D37" s="6"/>
      <c r="E37" s="7"/>
      <c r="F37" s="6"/>
      <c r="H37" s="7"/>
      <c r="I37" s="6"/>
      <c r="K37" s="4"/>
    </row>
    <row r="38" spans="1:11" ht="9.9499999999999993" customHeight="1"/>
    <row r="39" spans="1:11" ht="18" customHeight="1">
      <c r="A39" s="11" t="s">
        <v>38</v>
      </c>
      <c r="B39" s="8"/>
      <c r="C39" s="8"/>
      <c r="D39" s="8"/>
      <c r="E39" s="8"/>
      <c r="F39" s="8"/>
    </row>
    <row r="40" spans="1:11" ht="5.0999999999999996" customHeight="1"/>
    <row r="41" spans="1:11" ht="16.5">
      <c r="A41" s="1" t="s">
        <v>31</v>
      </c>
      <c r="B41" s="17" t="s">
        <v>39</v>
      </c>
      <c r="C41" s="12"/>
      <c r="D41" s="6"/>
      <c r="E41" s="5" t="s">
        <v>5</v>
      </c>
      <c r="F41" s="6"/>
      <c r="H41" s="5" t="s">
        <v>6</v>
      </c>
      <c r="I41" s="6"/>
      <c r="K41" s="2" t="s">
        <v>7</v>
      </c>
    </row>
    <row r="42" spans="1:11" ht="16.5">
      <c r="A42" s="3" t="s">
        <v>40</v>
      </c>
      <c r="B42" s="15" t="s">
        <v>25</v>
      </c>
      <c r="C42" s="12"/>
      <c r="D42" s="6"/>
      <c r="E42" s="7">
        <v>45</v>
      </c>
      <c r="F42" s="6"/>
      <c r="H42" s="7">
        <v>1</v>
      </c>
      <c r="I42" s="6"/>
      <c r="K42" s="4">
        <v>44</v>
      </c>
    </row>
    <row r="43" spans="1:11" ht="16.5">
      <c r="A43" s="3" t="s">
        <v>41</v>
      </c>
      <c r="B43" s="15" t="s">
        <v>25</v>
      </c>
      <c r="C43" s="12"/>
      <c r="D43" s="6"/>
      <c r="E43" s="7"/>
      <c r="F43" s="6"/>
      <c r="H43" s="7"/>
      <c r="I43" s="6"/>
      <c r="K43" s="4"/>
    </row>
    <row r="44" spans="1:11" ht="16.5">
      <c r="A44" s="15" t="s">
        <v>42</v>
      </c>
      <c r="B44" s="15" t="s">
        <v>43</v>
      </c>
      <c r="C44" s="12"/>
      <c r="D44" s="6"/>
      <c r="E44" s="7">
        <v>5</v>
      </c>
      <c r="F44" s="6"/>
      <c r="H44" s="7">
        <v>2</v>
      </c>
      <c r="I44" s="6"/>
      <c r="K44" s="4">
        <v>3</v>
      </c>
    </row>
    <row r="45" spans="1:11" ht="16.5">
      <c r="A45" s="16"/>
      <c r="B45" s="15" t="s">
        <v>44</v>
      </c>
      <c r="C45" s="12"/>
      <c r="D45" s="6"/>
      <c r="E45" s="7">
        <v>2</v>
      </c>
      <c r="F45" s="6"/>
      <c r="H45" s="7">
        <v>0</v>
      </c>
      <c r="I45" s="6"/>
      <c r="K45" s="4">
        <v>2</v>
      </c>
    </row>
    <row r="46" spans="1:11" ht="16.5">
      <c r="A46" s="14"/>
      <c r="B46" s="15" t="s">
        <v>45</v>
      </c>
      <c r="C46" s="12"/>
      <c r="D46" s="6"/>
      <c r="E46" s="7"/>
      <c r="F46" s="6"/>
      <c r="H46" s="7"/>
      <c r="I46" s="6"/>
      <c r="K46" s="4"/>
    </row>
    <row r="47" spans="1:11" ht="16.5">
      <c r="A47" s="15" t="s">
        <v>46</v>
      </c>
      <c r="B47" s="15" t="s">
        <v>47</v>
      </c>
      <c r="C47" s="12"/>
      <c r="D47" s="6"/>
      <c r="E47" s="7">
        <v>2</v>
      </c>
      <c r="F47" s="6"/>
      <c r="H47" s="7">
        <v>0</v>
      </c>
      <c r="I47" s="6"/>
      <c r="K47" s="4">
        <v>2</v>
      </c>
    </row>
    <row r="48" spans="1:11" ht="16.5">
      <c r="A48" s="16"/>
      <c r="B48" s="15" t="s">
        <v>48</v>
      </c>
      <c r="C48" s="12"/>
      <c r="D48" s="6"/>
      <c r="E48" s="7">
        <v>2</v>
      </c>
      <c r="F48" s="6"/>
      <c r="H48" s="7">
        <v>0</v>
      </c>
      <c r="I48" s="6"/>
      <c r="K48" s="4">
        <v>2</v>
      </c>
    </row>
    <row r="49" spans="1:11" ht="16.5">
      <c r="A49" s="16"/>
      <c r="B49" s="15" t="s">
        <v>49</v>
      </c>
      <c r="C49" s="12"/>
      <c r="D49" s="6"/>
      <c r="E49" s="7"/>
      <c r="F49" s="6"/>
      <c r="H49" s="7"/>
      <c r="I49" s="6"/>
      <c r="K49" s="4"/>
    </row>
    <row r="50" spans="1:11" ht="16.5">
      <c r="A50" s="16"/>
      <c r="B50" s="15" t="s">
        <v>50</v>
      </c>
      <c r="C50" s="12"/>
      <c r="D50" s="6"/>
      <c r="E50" s="7"/>
      <c r="F50" s="6"/>
      <c r="H50" s="7"/>
      <c r="I50" s="6"/>
      <c r="K50" s="4"/>
    </row>
    <row r="51" spans="1:11" ht="16.5">
      <c r="A51" s="14"/>
      <c r="B51" s="15" t="s">
        <v>51</v>
      </c>
      <c r="C51" s="12"/>
      <c r="D51" s="6"/>
      <c r="E51" s="7"/>
      <c r="F51" s="6"/>
      <c r="H51" s="7"/>
      <c r="I51" s="6"/>
      <c r="K51" s="4"/>
    </row>
    <row r="52" spans="1:11" ht="16.5">
      <c r="A52" s="15" t="s">
        <v>52</v>
      </c>
      <c r="B52" s="15" t="s">
        <v>53</v>
      </c>
      <c r="C52" s="12"/>
      <c r="D52" s="6"/>
      <c r="E52" s="7"/>
      <c r="F52" s="6"/>
      <c r="H52" s="7"/>
      <c r="I52" s="6"/>
      <c r="K52" s="4"/>
    </row>
    <row r="53" spans="1:11" ht="16.5">
      <c r="A53" s="16"/>
      <c r="B53" s="15" t="s">
        <v>54</v>
      </c>
      <c r="C53" s="12"/>
      <c r="D53" s="6"/>
      <c r="E53" s="7"/>
      <c r="F53" s="6"/>
      <c r="H53" s="7"/>
      <c r="I53" s="6"/>
      <c r="K53" s="4"/>
    </row>
    <row r="54" spans="1:11" ht="16.5">
      <c r="A54" s="14"/>
      <c r="B54" s="15" t="s">
        <v>55</v>
      </c>
      <c r="C54" s="12"/>
      <c r="D54" s="6"/>
      <c r="E54" s="7">
        <v>4</v>
      </c>
      <c r="F54" s="6"/>
      <c r="H54" s="7">
        <v>2</v>
      </c>
      <c r="I54" s="6"/>
      <c r="K54" s="4">
        <v>2</v>
      </c>
    </row>
    <row r="55" spans="1:11" ht="16.5">
      <c r="A55" s="3" t="s">
        <v>56</v>
      </c>
      <c r="B55" s="15" t="s">
        <v>25</v>
      </c>
      <c r="C55" s="12"/>
      <c r="D55" s="6"/>
      <c r="E55" s="7"/>
      <c r="F55" s="6"/>
      <c r="H55" s="7"/>
      <c r="I55" s="6"/>
      <c r="K55" s="4"/>
    </row>
    <row r="56" spans="1:11" ht="16.5">
      <c r="A56" s="3" t="s">
        <v>57</v>
      </c>
      <c r="B56" s="15" t="s">
        <v>25</v>
      </c>
      <c r="C56" s="12"/>
      <c r="D56" s="6"/>
      <c r="E56" s="7"/>
      <c r="F56" s="6"/>
      <c r="H56" s="7"/>
      <c r="I56" s="6"/>
      <c r="K56" s="4"/>
    </row>
    <row r="57" spans="1:11" ht="16.5">
      <c r="A57" s="3" t="s">
        <v>58</v>
      </c>
      <c r="B57" s="15" t="s">
        <v>25</v>
      </c>
      <c r="C57" s="12"/>
      <c r="D57" s="6"/>
      <c r="E57" s="7">
        <v>1</v>
      </c>
      <c r="F57" s="6"/>
      <c r="H57" s="7">
        <v>1</v>
      </c>
      <c r="I57" s="6"/>
      <c r="K57" s="4">
        <v>0</v>
      </c>
    </row>
    <row r="58" spans="1:11" ht="16.5">
      <c r="A58" s="3" t="s">
        <v>59</v>
      </c>
      <c r="B58" s="15" t="s">
        <v>25</v>
      </c>
      <c r="C58" s="12"/>
      <c r="D58" s="6"/>
      <c r="E58" s="7">
        <v>7</v>
      </c>
      <c r="F58" s="6"/>
      <c r="H58" s="7">
        <v>1</v>
      </c>
      <c r="I58" s="6"/>
      <c r="K58" s="4">
        <v>6</v>
      </c>
    </row>
    <row r="59" spans="1:11" ht="16.5">
      <c r="A59" s="3" t="s">
        <v>60</v>
      </c>
      <c r="B59" s="15" t="s">
        <v>25</v>
      </c>
      <c r="C59" s="12"/>
      <c r="D59" s="6"/>
      <c r="E59" s="7">
        <v>5</v>
      </c>
      <c r="F59" s="6"/>
      <c r="H59" s="7">
        <v>0</v>
      </c>
      <c r="I59" s="6"/>
      <c r="K59" s="4">
        <v>5</v>
      </c>
    </row>
    <row r="60" spans="1:11" ht="12.2" customHeight="1"/>
    <row r="61" spans="1:11" ht="18" customHeight="1">
      <c r="A61" s="11" t="s">
        <v>61</v>
      </c>
      <c r="B61" s="8"/>
      <c r="C61" s="8"/>
      <c r="D61" s="8"/>
      <c r="E61" s="8"/>
      <c r="F61" s="8"/>
    </row>
    <row r="62" spans="1:11" ht="5.0999999999999996" customHeight="1"/>
    <row r="63" spans="1:11" ht="16.5">
      <c r="A63" s="1" t="s">
        <v>31</v>
      </c>
      <c r="B63" s="17" t="s">
        <v>39</v>
      </c>
      <c r="C63" s="12"/>
      <c r="D63" s="6"/>
      <c r="E63" s="5" t="s">
        <v>5</v>
      </c>
      <c r="F63" s="6"/>
      <c r="H63" s="5" t="s">
        <v>6</v>
      </c>
      <c r="I63" s="6"/>
      <c r="K63" s="2" t="s">
        <v>7</v>
      </c>
    </row>
    <row r="64" spans="1:11" ht="16.5">
      <c r="A64" s="3" t="s">
        <v>62</v>
      </c>
      <c r="B64" s="15" t="s">
        <v>25</v>
      </c>
      <c r="C64" s="12"/>
      <c r="D64" s="6"/>
      <c r="E64" s="7">
        <v>8</v>
      </c>
      <c r="F64" s="6"/>
      <c r="H64" s="7">
        <v>1</v>
      </c>
      <c r="I64" s="6"/>
      <c r="K64" s="4">
        <v>7</v>
      </c>
    </row>
    <row r="65" spans="1:11" ht="16.5">
      <c r="A65" s="15" t="s">
        <v>63</v>
      </c>
      <c r="B65" s="15" t="s">
        <v>64</v>
      </c>
      <c r="C65" s="12"/>
      <c r="D65" s="6"/>
      <c r="E65" s="7">
        <v>10</v>
      </c>
      <c r="F65" s="6"/>
      <c r="H65" s="7">
        <v>1</v>
      </c>
      <c r="I65" s="6"/>
      <c r="K65" s="4">
        <v>9</v>
      </c>
    </row>
    <row r="66" spans="1:11" ht="16.5">
      <c r="A66" s="14"/>
      <c r="B66" s="15" t="s">
        <v>65</v>
      </c>
      <c r="C66" s="12"/>
      <c r="D66" s="6"/>
      <c r="E66" s="7">
        <v>1</v>
      </c>
      <c r="F66" s="6"/>
      <c r="H66" s="7">
        <v>1</v>
      </c>
      <c r="I66" s="6"/>
      <c r="K66" s="4">
        <v>0</v>
      </c>
    </row>
    <row r="67" spans="1:11" ht="16.5">
      <c r="A67" s="3" t="s">
        <v>66</v>
      </c>
      <c r="B67" s="15" t="s">
        <v>25</v>
      </c>
      <c r="C67" s="12"/>
      <c r="D67" s="6"/>
      <c r="E67" s="7">
        <v>9</v>
      </c>
      <c r="F67" s="6"/>
      <c r="H67" s="7">
        <v>2</v>
      </c>
      <c r="I67" s="6"/>
      <c r="K67" s="4">
        <v>7</v>
      </c>
    </row>
    <row r="68" spans="1:11" ht="11.45" customHeight="1"/>
    <row r="69" spans="1:11" ht="18" customHeight="1">
      <c r="A69" s="11" t="s">
        <v>67</v>
      </c>
      <c r="B69" s="8"/>
      <c r="C69" s="8"/>
      <c r="D69" s="8"/>
      <c r="E69" s="8"/>
      <c r="F69" s="8"/>
    </row>
    <row r="70" spans="1:11" ht="5.0999999999999996" customHeight="1"/>
    <row r="71" spans="1:11" ht="16.5">
      <c r="A71" s="1" t="s">
        <v>39</v>
      </c>
      <c r="B71" s="2" t="s">
        <v>5</v>
      </c>
      <c r="D71" s="2" t="s">
        <v>6</v>
      </c>
      <c r="F71" s="5" t="s">
        <v>7</v>
      </c>
      <c r="G71" s="6"/>
    </row>
    <row r="72" spans="1:11" ht="16.5">
      <c r="A72" s="3" t="s">
        <v>68</v>
      </c>
      <c r="B72" s="4"/>
      <c r="D72" s="4"/>
      <c r="F72" s="7"/>
      <c r="G72" s="6"/>
    </row>
    <row r="73" spans="1:11" ht="16.5">
      <c r="A73" s="3" t="s">
        <v>69</v>
      </c>
      <c r="B73" s="4">
        <v>8</v>
      </c>
      <c r="D73" s="4">
        <v>2</v>
      </c>
      <c r="F73" s="7">
        <v>6</v>
      </c>
      <c r="G73" s="6"/>
    </row>
    <row r="74" spans="1:11" ht="16.5">
      <c r="A74" s="3" t="s">
        <v>70</v>
      </c>
      <c r="B74" s="4"/>
      <c r="D74" s="4"/>
      <c r="F74" s="7"/>
      <c r="G74" s="6"/>
    </row>
    <row r="75" spans="1:11" ht="9.9499999999999993" customHeight="1"/>
    <row r="76" spans="1:11" ht="18" customHeight="1">
      <c r="A76" s="11" t="s">
        <v>71</v>
      </c>
      <c r="B76" s="8"/>
      <c r="C76" s="8"/>
      <c r="D76" s="8"/>
      <c r="E76" s="8"/>
      <c r="F76" s="8"/>
    </row>
    <row r="77" spans="1:11" ht="5.0999999999999996" customHeight="1"/>
    <row r="78" spans="1:11" ht="16.5">
      <c r="A78" s="1" t="s">
        <v>72</v>
      </c>
      <c r="B78" s="2" t="s">
        <v>5</v>
      </c>
      <c r="D78" s="2" t="s">
        <v>6</v>
      </c>
      <c r="E78" s="5" t="s">
        <v>7</v>
      </c>
      <c r="F78" s="6"/>
    </row>
    <row r="79" spans="1:11" ht="16.5">
      <c r="A79" s="3" t="s">
        <v>73</v>
      </c>
      <c r="B79" s="4">
        <v>7</v>
      </c>
      <c r="D79" s="4">
        <v>3</v>
      </c>
      <c r="E79" s="7">
        <v>4</v>
      </c>
      <c r="F79" s="6"/>
    </row>
    <row r="80" spans="1:11" ht="16.5">
      <c r="A80" s="3" t="s">
        <v>74</v>
      </c>
      <c r="B80" s="4">
        <v>7</v>
      </c>
      <c r="D80" s="4">
        <v>3</v>
      </c>
      <c r="E80" s="7">
        <v>4</v>
      </c>
      <c r="F80" s="6"/>
    </row>
    <row r="81" spans="1:6" ht="16.5">
      <c r="A81" s="3" t="s">
        <v>75</v>
      </c>
      <c r="B81" s="4"/>
      <c r="D81" s="4"/>
      <c r="E81" s="7"/>
      <c r="F81" s="6"/>
    </row>
    <row r="82" spans="1:6" ht="16.5">
      <c r="A82" s="3" t="s">
        <v>76</v>
      </c>
      <c r="B82" s="4"/>
      <c r="D82" s="4"/>
      <c r="E82" s="7"/>
      <c r="F82" s="6"/>
    </row>
    <row r="83" spans="1:6" ht="16.5">
      <c r="A83" s="3" t="s">
        <v>77</v>
      </c>
      <c r="B83" s="4"/>
      <c r="D83" s="4"/>
      <c r="E83" s="7"/>
      <c r="F83" s="6"/>
    </row>
    <row r="84" spans="1:6" ht="12.2" customHeight="1"/>
    <row r="85" spans="1:6" ht="18" customHeight="1">
      <c r="A85" s="11" t="s">
        <v>78</v>
      </c>
      <c r="B85" s="8"/>
      <c r="C85" s="8"/>
      <c r="D85" s="8"/>
      <c r="E85" s="8"/>
      <c r="F85" s="8"/>
    </row>
    <row r="86" spans="1:6" ht="5.0999999999999996" customHeight="1"/>
    <row r="87" spans="1:6" ht="16.5">
      <c r="A87" s="1" t="s">
        <v>39</v>
      </c>
      <c r="B87" s="2" t="s">
        <v>5</v>
      </c>
      <c r="D87" s="2" t="s">
        <v>6</v>
      </c>
      <c r="E87" s="5" t="s">
        <v>7</v>
      </c>
      <c r="F87" s="6"/>
    </row>
    <row r="88" spans="1:6" ht="16.5">
      <c r="A88" s="3" t="s">
        <v>79</v>
      </c>
      <c r="B88" s="4"/>
      <c r="D88" s="4"/>
      <c r="E88" s="7"/>
      <c r="F88" s="6"/>
    </row>
    <row r="89" spans="1:6" ht="16.5">
      <c r="A89" s="3" t="s">
        <v>80</v>
      </c>
      <c r="B89" s="4"/>
      <c r="D89" s="4"/>
      <c r="E89" s="7"/>
      <c r="F89" s="6"/>
    </row>
    <row r="90" spans="1:6" ht="16.5">
      <c r="A90" s="3" t="s">
        <v>81</v>
      </c>
      <c r="B90" s="4"/>
      <c r="D90" s="4"/>
      <c r="E90" s="7"/>
      <c r="F90" s="6"/>
    </row>
    <row r="91" spans="1:6" ht="16.5">
      <c r="A91" s="3" t="s">
        <v>82</v>
      </c>
      <c r="B91" s="4"/>
      <c r="D91" s="4"/>
      <c r="E91" s="7"/>
      <c r="F91" s="6"/>
    </row>
    <row r="92" spans="1:6" ht="16.5">
      <c r="A92" s="3" t="s">
        <v>83</v>
      </c>
      <c r="B92" s="4"/>
      <c r="D92" s="4"/>
      <c r="E92" s="7"/>
      <c r="F92" s="6"/>
    </row>
    <row r="93" spans="1:6" ht="16.5">
      <c r="A93" s="3" t="s">
        <v>84</v>
      </c>
      <c r="B93" s="4"/>
      <c r="D93" s="4"/>
      <c r="E93" s="7"/>
      <c r="F93" s="6"/>
    </row>
    <row r="94" spans="1:6" ht="12.95" customHeight="1"/>
    <row r="95" spans="1:6" ht="18" customHeight="1">
      <c r="A95" s="11" t="s">
        <v>85</v>
      </c>
      <c r="B95" s="8"/>
      <c r="C95" s="8"/>
      <c r="D95" s="8"/>
      <c r="E95" s="8"/>
      <c r="F95" s="8"/>
    </row>
    <row r="96" spans="1:6" ht="5.0999999999999996" customHeight="1"/>
    <row r="97" spans="1:9" ht="16.5">
      <c r="A97" s="1" t="s">
        <v>86</v>
      </c>
      <c r="B97" s="2" t="s">
        <v>5</v>
      </c>
      <c r="D97" s="2" t="s">
        <v>6</v>
      </c>
      <c r="E97" s="5" t="s">
        <v>7</v>
      </c>
      <c r="F97" s="6"/>
    </row>
    <row r="98" spans="1:9" ht="16.5">
      <c r="A98" s="3" t="s">
        <v>87</v>
      </c>
      <c r="B98" s="4">
        <v>0</v>
      </c>
      <c r="D98" s="4"/>
      <c r="E98" s="7"/>
      <c r="F98" s="6"/>
    </row>
    <row r="99" spans="1:9" ht="16.5">
      <c r="A99" s="3" t="s">
        <v>88</v>
      </c>
      <c r="B99" s="4">
        <v>0</v>
      </c>
      <c r="D99" s="4"/>
      <c r="E99" s="7"/>
      <c r="F99" s="6"/>
    </row>
    <row r="100" spans="1:9" ht="16.5">
      <c r="A100" s="3" t="s">
        <v>89</v>
      </c>
      <c r="B100" s="4">
        <v>0</v>
      </c>
      <c r="D100" s="4"/>
      <c r="E100" s="7"/>
      <c r="F100" s="6"/>
    </row>
    <row r="101" spans="1:9" ht="16.5">
      <c r="A101" s="3" t="s">
        <v>90</v>
      </c>
      <c r="B101" s="4">
        <v>44</v>
      </c>
      <c r="D101" s="4">
        <v>21</v>
      </c>
      <c r="E101" s="7">
        <v>23</v>
      </c>
      <c r="F101" s="6"/>
    </row>
    <row r="102" spans="1:9" ht="33">
      <c r="A102" s="3" t="s">
        <v>91</v>
      </c>
      <c r="B102" s="4">
        <v>0</v>
      </c>
      <c r="D102" s="4"/>
      <c r="E102" s="7"/>
      <c r="F102" s="6"/>
    </row>
    <row r="103" spans="1:9" ht="33">
      <c r="A103" s="3" t="s">
        <v>92</v>
      </c>
      <c r="B103" s="4">
        <v>2</v>
      </c>
      <c r="D103" s="4">
        <v>2</v>
      </c>
      <c r="E103" s="7">
        <v>0</v>
      </c>
      <c r="F103" s="6"/>
    </row>
    <row r="104" spans="1:9" ht="33">
      <c r="A104" s="3" t="s">
        <v>93</v>
      </c>
      <c r="B104" s="4">
        <v>0</v>
      </c>
      <c r="D104" s="4"/>
      <c r="E104" s="7"/>
      <c r="F104" s="6"/>
    </row>
    <row r="105" spans="1:9" ht="16.5">
      <c r="A105" s="3" t="s">
        <v>94</v>
      </c>
      <c r="B105" s="4">
        <v>4</v>
      </c>
      <c r="D105" s="4">
        <v>3</v>
      </c>
      <c r="E105" s="7">
        <v>1</v>
      </c>
      <c r="F105" s="6"/>
    </row>
    <row r="106" spans="1:9" ht="16.5">
      <c r="A106" s="3" t="s">
        <v>95</v>
      </c>
      <c r="B106" s="4">
        <v>2</v>
      </c>
      <c r="D106" s="4">
        <v>2</v>
      </c>
      <c r="E106" s="7">
        <v>0</v>
      </c>
      <c r="F106" s="6"/>
    </row>
    <row r="107" spans="1:9" ht="16.5">
      <c r="A107" s="3" t="s">
        <v>96</v>
      </c>
      <c r="B107" s="4">
        <v>0</v>
      </c>
      <c r="D107" s="4"/>
      <c r="E107" s="7"/>
      <c r="F107" s="6"/>
    </row>
    <row r="108" spans="1:9" ht="9.9499999999999993" customHeight="1"/>
    <row r="109" spans="1:9" ht="18" customHeight="1">
      <c r="A109" s="11" t="s">
        <v>97</v>
      </c>
      <c r="B109" s="8"/>
      <c r="C109" s="8"/>
      <c r="D109" s="8"/>
      <c r="E109" s="8"/>
      <c r="F109" s="8"/>
    </row>
    <row r="110" spans="1:9" ht="5.0999999999999996" customHeight="1"/>
    <row r="111" spans="1:9" ht="16.5">
      <c r="A111" s="1" t="s">
        <v>31</v>
      </c>
      <c r="B111" s="2" t="s">
        <v>72</v>
      </c>
      <c r="D111" s="2" t="s">
        <v>5</v>
      </c>
      <c r="E111" s="5" t="s">
        <v>6</v>
      </c>
      <c r="F111" s="6"/>
      <c r="H111" s="5" t="s">
        <v>7</v>
      </c>
      <c r="I111" s="6"/>
    </row>
    <row r="112" spans="1:9" ht="16.5">
      <c r="A112" s="3" t="s">
        <v>98</v>
      </c>
      <c r="B112" s="4" t="s">
        <v>25</v>
      </c>
      <c r="D112" s="4"/>
      <c r="E112" s="7"/>
      <c r="F112" s="6"/>
      <c r="H112" s="7"/>
      <c r="I112" s="6"/>
    </row>
    <row r="113" spans="1:9" ht="16.5">
      <c r="A113" s="3" t="s">
        <v>99</v>
      </c>
      <c r="B113" s="4" t="s">
        <v>25</v>
      </c>
      <c r="D113" s="4">
        <v>1</v>
      </c>
      <c r="E113" s="7">
        <v>0</v>
      </c>
      <c r="F113" s="6"/>
      <c r="H113" s="7">
        <v>1</v>
      </c>
      <c r="I113" s="6"/>
    </row>
    <row r="114" spans="1:9" ht="16.5">
      <c r="A114" s="3" t="s">
        <v>100</v>
      </c>
      <c r="B114" s="4" t="s">
        <v>25</v>
      </c>
      <c r="D114" s="4"/>
      <c r="E114" s="7"/>
      <c r="F114" s="6"/>
      <c r="H114" s="7"/>
      <c r="I114" s="6"/>
    </row>
    <row r="115" spans="1:9" ht="33">
      <c r="A115" s="15" t="s">
        <v>101</v>
      </c>
      <c r="B115" s="4" t="s">
        <v>102</v>
      </c>
      <c r="D115" s="4"/>
      <c r="E115" s="7"/>
      <c r="F115" s="6"/>
      <c r="H115" s="7"/>
      <c r="I115" s="6"/>
    </row>
    <row r="116" spans="1:9" ht="33">
      <c r="A116" s="16"/>
      <c r="B116" s="4" t="s">
        <v>103</v>
      </c>
      <c r="D116" s="4"/>
      <c r="E116" s="7"/>
      <c r="F116" s="6"/>
      <c r="H116" s="7"/>
      <c r="I116" s="6"/>
    </row>
    <row r="117" spans="1:9" ht="33">
      <c r="A117" s="16"/>
      <c r="B117" s="4" t="s">
        <v>104</v>
      </c>
      <c r="D117" s="4">
        <v>2</v>
      </c>
      <c r="E117" s="7">
        <v>0</v>
      </c>
      <c r="F117" s="6"/>
      <c r="H117" s="7">
        <v>2</v>
      </c>
      <c r="I117" s="6"/>
    </row>
    <row r="118" spans="1:9" ht="16.5">
      <c r="A118" s="14"/>
      <c r="B118" s="4" t="s">
        <v>105</v>
      </c>
      <c r="D118" s="4"/>
      <c r="E118" s="7"/>
      <c r="F118" s="6"/>
      <c r="H118" s="7"/>
      <c r="I118" s="6"/>
    </row>
    <row r="119" spans="1:9" ht="33">
      <c r="A119" s="15" t="s">
        <v>106</v>
      </c>
      <c r="B119" s="4" t="s">
        <v>107</v>
      </c>
      <c r="D119" s="4"/>
      <c r="E119" s="7"/>
      <c r="F119" s="6"/>
      <c r="H119" s="7"/>
      <c r="I119" s="6"/>
    </row>
    <row r="120" spans="1:9" ht="33">
      <c r="A120" s="14"/>
      <c r="B120" s="4" t="s">
        <v>108</v>
      </c>
      <c r="D120" s="4"/>
      <c r="E120" s="7"/>
      <c r="F120" s="6"/>
      <c r="H120" s="7"/>
      <c r="I120" s="6"/>
    </row>
    <row r="121" spans="1:9" ht="16.5">
      <c r="A121" s="3" t="s">
        <v>109</v>
      </c>
      <c r="B121" s="4" t="s">
        <v>25</v>
      </c>
      <c r="D121" s="4"/>
      <c r="E121" s="7"/>
      <c r="F121" s="6"/>
      <c r="H121" s="7"/>
      <c r="I121" s="6"/>
    </row>
    <row r="122" spans="1:9" ht="16.5">
      <c r="A122" s="15" t="s">
        <v>110</v>
      </c>
      <c r="B122" s="4" t="s">
        <v>111</v>
      </c>
      <c r="D122" s="4"/>
      <c r="E122" s="7"/>
      <c r="F122" s="6"/>
      <c r="H122" s="7"/>
      <c r="I122" s="6"/>
    </row>
    <row r="123" spans="1:9" ht="16.5">
      <c r="A123" s="16"/>
      <c r="B123" s="4" t="s">
        <v>112</v>
      </c>
      <c r="D123" s="4"/>
      <c r="E123" s="7"/>
      <c r="F123" s="6"/>
      <c r="H123" s="7"/>
      <c r="I123" s="6"/>
    </row>
    <row r="124" spans="1:9" ht="16.5">
      <c r="A124" s="14"/>
      <c r="B124" s="4" t="s">
        <v>113</v>
      </c>
      <c r="D124" s="4"/>
      <c r="E124" s="7"/>
      <c r="F124" s="6"/>
      <c r="H124" s="7"/>
      <c r="I124" s="6"/>
    </row>
    <row r="125" spans="1:9" ht="181.5">
      <c r="A125" s="3" t="s">
        <v>114</v>
      </c>
      <c r="B125" s="4" t="s">
        <v>115</v>
      </c>
      <c r="D125" s="4"/>
      <c r="E125" s="7"/>
      <c r="F125" s="6"/>
      <c r="H125" s="7"/>
      <c r="I125" s="6"/>
    </row>
    <row r="126" spans="1:9" ht="10.7" customHeight="1"/>
    <row r="127" spans="1:9" ht="18" customHeight="1">
      <c r="A127" s="11" t="s">
        <v>116</v>
      </c>
      <c r="B127" s="8"/>
      <c r="C127" s="8"/>
      <c r="D127" s="8"/>
      <c r="E127" s="8"/>
      <c r="F127" s="8"/>
    </row>
    <row r="128" spans="1:9" ht="5.0999999999999996" customHeight="1"/>
    <row r="129" spans="1:6" ht="16.5">
      <c r="A129" s="1" t="s">
        <v>39</v>
      </c>
      <c r="B129" s="2" t="s">
        <v>5</v>
      </c>
      <c r="D129" s="2" t="s">
        <v>6</v>
      </c>
      <c r="E129" s="5" t="s">
        <v>7</v>
      </c>
      <c r="F129" s="6"/>
    </row>
    <row r="130" spans="1:6" ht="16.5">
      <c r="A130" s="3" t="s">
        <v>117</v>
      </c>
      <c r="B130" s="4"/>
      <c r="D130" s="4"/>
      <c r="E130" s="7"/>
      <c r="F130" s="6"/>
    </row>
    <row r="131" spans="1:6" ht="16.5">
      <c r="A131" s="3" t="s">
        <v>118</v>
      </c>
      <c r="B131" s="4">
        <v>1</v>
      </c>
      <c r="D131" s="4">
        <v>0</v>
      </c>
      <c r="E131" s="7">
        <v>1</v>
      </c>
      <c r="F131" s="6"/>
    </row>
    <row r="132" spans="1:6" ht="16.5">
      <c r="A132" s="3" t="s">
        <v>119</v>
      </c>
      <c r="B132" s="4"/>
      <c r="D132" s="4"/>
      <c r="E132" s="7"/>
      <c r="F132" s="6"/>
    </row>
    <row r="133" spans="1:6" ht="16.5">
      <c r="A133" s="3" t="s">
        <v>120</v>
      </c>
      <c r="B133" s="4"/>
      <c r="D133" s="4"/>
      <c r="E133" s="7"/>
      <c r="F133" s="6"/>
    </row>
    <row r="134" spans="1:6" ht="16.5">
      <c r="A134" s="3" t="s">
        <v>121</v>
      </c>
      <c r="B134" s="4"/>
      <c r="D134" s="4"/>
      <c r="E134" s="7"/>
      <c r="F134" s="6"/>
    </row>
    <row r="135" spans="1:6" ht="16.5">
      <c r="A135" s="3" t="s">
        <v>122</v>
      </c>
      <c r="B135" s="4"/>
      <c r="D135" s="4"/>
      <c r="E135" s="7"/>
      <c r="F135" s="6"/>
    </row>
    <row r="136" spans="1:6" ht="16.5">
      <c r="A136" s="3" t="s">
        <v>123</v>
      </c>
      <c r="B136" s="4"/>
      <c r="D136" s="4"/>
      <c r="E136" s="7"/>
      <c r="F136" s="6"/>
    </row>
    <row r="137" spans="1:6" ht="16.5">
      <c r="A137" s="3" t="s">
        <v>124</v>
      </c>
      <c r="B137" s="4"/>
      <c r="D137" s="4"/>
      <c r="E137" s="7"/>
      <c r="F137" s="6"/>
    </row>
    <row r="138" spans="1:6" ht="16.5">
      <c r="A138" s="3" t="s">
        <v>125</v>
      </c>
      <c r="B138" s="4"/>
      <c r="D138" s="4"/>
      <c r="E138" s="7"/>
      <c r="F138" s="6"/>
    </row>
    <row r="139" spans="1:6" ht="16.5">
      <c r="A139" s="3" t="s">
        <v>126</v>
      </c>
      <c r="B139" s="4"/>
      <c r="D139" s="4"/>
      <c r="E139" s="7"/>
      <c r="F139" s="6"/>
    </row>
    <row r="140" spans="1:6" ht="16.5">
      <c r="A140" s="3" t="s">
        <v>127</v>
      </c>
      <c r="B140" s="4"/>
      <c r="D140" s="4"/>
      <c r="E140" s="7"/>
      <c r="F140" s="6"/>
    </row>
    <row r="141" spans="1:6" ht="16.5">
      <c r="A141" s="3" t="s">
        <v>128</v>
      </c>
      <c r="B141" s="4"/>
      <c r="D141" s="4"/>
      <c r="E141" s="7"/>
      <c r="F141" s="6"/>
    </row>
    <row r="142" spans="1:6" ht="16.5">
      <c r="A142" s="3" t="s">
        <v>129</v>
      </c>
      <c r="B142" s="4"/>
      <c r="D142" s="4"/>
      <c r="E142" s="7"/>
      <c r="F142" s="6"/>
    </row>
    <row r="143" spans="1:6" ht="16.5">
      <c r="A143" s="3" t="s">
        <v>130</v>
      </c>
      <c r="B143" s="4"/>
      <c r="D143" s="4"/>
      <c r="E143" s="7"/>
      <c r="F143" s="6"/>
    </row>
    <row r="144" spans="1:6" ht="16.5">
      <c r="A144" s="3" t="s">
        <v>131</v>
      </c>
      <c r="B144" s="4"/>
      <c r="D144" s="4"/>
      <c r="E144" s="7"/>
      <c r="F144" s="6"/>
    </row>
    <row r="145" spans="1:6" ht="16.5">
      <c r="A145" s="3" t="s">
        <v>132</v>
      </c>
      <c r="B145" s="4"/>
      <c r="D145" s="4"/>
      <c r="E145" s="7"/>
      <c r="F145" s="6"/>
    </row>
    <row r="146" spans="1:6" ht="16.5">
      <c r="A146" s="3" t="s">
        <v>133</v>
      </c>
      <c r="B146" s="4"/>
      <c r="D146" s="4"/>
      <c r="E146" s="7"/>
      <c r="F146" s="6"/>
    </row>
    <row r="147" spans="1:6" ht="9.1999999999999993" customHeight="1"/>
    <row r="148" spans="1:6" ht="18" customHeight="1">
      <c r="A148" s="11" t="s">
        <v>134</v>
      </c>
      <c r="B148" s="8"/>
      <c r="C148" s="8"/>
      <c r="D148" s="8"/>
      <c r="E148" s="8"/>
      <c r="F148" s="8"/>
    </row>
    <row r="149" spans="1:6" ht="5.0999999999999996" customHeight="1"/>
    <row r="150" spans="1:6" ht="16.5">
      <c r="A150" s="1" t="s">
        <v>135</v>
      </c>
      <c r="B150" s="2" t="s">
        <v>5</v>
      </c>
      <c r="D150" s="2" t="s">
        <v>6</v>
      </c>
      <c r="E150" s="5" t="s">
        <v>7</v>
      </c>
      <c r="F150" s="6"/>
    </row>
    <row r="151" spans="1:6" ht="16.5">
      <c r="A151" s="3" t="s">
        <v>136</v>
      </c>
      <c r="B151" s="4">
        <v>22</v>
      </c>
      <c r="D151" s="4">
        <v>14</v>
      </c>
      <c r="E151" s="7">
        <v>8</v>
      </c>
      <c r="F151" s="6"/>
    </row>
    <row r="152" spans="1:6" ht="16.5">
      <c r="A152" s="3" t="s">
        <v>137</v>
      </c>
      <c r="B152" s="4"/>
      <c r="D152" s="4"/>
      <c r="E152" s="7"/>
      <c r="F152" s="6"/>
    </row>
    <row r="153" spans="1:6" ht="16.5">
      <c r="A153" s="3" t="s">
        <v>138</v>
      </c>
      <c r="B153" s="4"/>
      <c r="D153" s="4"/>
      <c r="E153" s="7"/>
      <c r="F153" s="6"/>
    </row>
    <row r="154" spans="1:6" ht="16.5">
      <c r="A154" s="3" t="s">
        <v>139</v>
      </c>
      <c r="B154" s="4">
        <v>51</v>
      </c>
      <c r="D154" s="4">
        <v>36</v>
      </c>
      <c r="E154" s="7">
        <v>15</v>
      </c>
      <c r="F154" s="6"/>
    </row>
    <row r="155" spans="1:6" ht="33">
      <c r="A155" s="3" t="s">
        <v>140</v>
      </c>
      <c r="B155" s="4"/>
      <c r="D155" s="4"/>
      <c r="E155" s="7"/>
      <c r="F155" s="6"/>
    </row>
    <row r="156" spans="1:6" ht="16.5">
      <c r="A156" s="3" t="s">
        <v>141</v>
      </c>
      <c r="B156" s="4"/>
      <c r="D156" s="4"/>
      <c r="E156" s="7"/>
      <c r="F156" s="6"/>
    </row>
    <row r="157" spans="1:6" ht="16.5">
      <c r="A157" s="3" t="s">
        <v>142</v>
      </c>
      <c r="B157" s="4">
        <v>10</v>
      </c>
      <c r="D157" s="4">
        <v>3</v>
      </c>
      <c r="E157" s="7">
        <v>7</v>
      </c>
      <c r="F157" s="6"/>
    </row>
    <row r="158" spans="1:6" ht="16.5">
      <c r="A158" s="3" t="s">
        <v>143</v>
      </c>
      <c r="B158" s="4">
        <v>1</v>
      </c>
      <c r="D158" s="4">
        <v>0</v>
      </c>
      <c r="E158" s="7">
        <v>1</v>
      </c>
      <c r="F158" s="6"/>
    </row>
    <row r="159" spans="1:6" ht="16.5">
      <c r="A159" s="3" t="s">
        <v>144</v>
      </c>
      <c r="B159" s="4">
        <v>1</v>
      </c>
      <c r="D159" s="4">
        <v>0</v>
      </c>
      <c r="E159" s="7">
        <v>1</v>
      </c>
      <c r="F159" s="6"/>
    </row>
    <row r="160" spans="1:6" ht="16.5">
      <c r="A160" s="3" t="s">
        <v>145</v>
      </c>
      <c r="B160" s="4"/>
      <c r="D160" s="4"/>
      <c r="E160" s="7"/>
      <c r="F160" s="6"/>
    </row>
    <row r="161" spans="1:11" ht="16.5">
      <c r="A161" s="3" t="s">
        <v>146</v>
      </c>
      <c r="B161" s="4"/>
      <c r="D161" s="4"/>
      <c r="E161" s="7"/>
      <c r="F161" s="6"/>
    </row>
    <row r="162" spans="1:11" ht="16.5">
      <c r="A162" s="3" t="s">
        <v>147</v>
      </c>
      <c r="B162" s="4">
        <v>6</v>
      </c>
      <c r="D162" s="4">
        <v>2</v>
      </c>
      <c r="E162" s="7">
        <v>4</v>
      </c>
      <c r="F162" s="6"/>
    </row>
    <row r="163" spans="1:11" ht="16.5">
      <c r="A163" s="3" t="s">
        <v>148</v>
      </c>
      <c r="B163" s="4">
        <v>9</v>
      </c>
      <c r="D163" s="4">
        <v>7</v>
      </c>
      <c r="E163" s="7">
        <v>2</v>
      </c>
      <c r="F163" s="6"/>
    </row>
    <row r="164" spans="1:11" ht="11.45" customHeight="1"/>
    <row r="165" spans="1:11" ht="18" customHeight="1">
      <c r="A165" s="11" t="s">
        <v>149</v>
      </c>
      <c r="B165" s="8"/>
      <c r="C165" s="8"/>
      <c r="D165" s="8"/>
      <c r="E165" s="8"/>
      <c r="F165" s="8"/>
    </row>
    <row r="166" spans="1:11" ht="5.0999999999999996" customHeight="1"/>
    <row r="167" spans="1:11" ht="16.5">
      <c r="A167" s="1" t="s">
        <v>150</v>
      </c>
      <c r="B167" s="2" t="s">
        <v>5</v>
      </c>
      <c r="D167" s="2" t="s">
        <v>6</v>
      </c>
      <c r="E167" s="5" t="s">
        <v>7</v>
      </c>
      <c r="F167" s="6"/>
    </row>
    <row r="168" spans="1:11" ht="33">
      <c r="A168" s="3" t="s">
        <v>151</v>
      </c>
      <c r="B168" s="4">
        <v>1</v>
      </c>
      <c r="D168" s="4">
        <v>0</v>
      </c>
      <c r="E168" s="7">
        <v>1</v>
      </c>
      <c r="F168" s="6"/>
    </row>
    <row r="169" spans="1:11" ht="33">
      <c r="A169" s="3" t="s">
        <v>152</v>
      </c>
      <c r="B169" s="4"/>
      <c r="D169" s="4"/>
      <c r="E169" s="7"/>
      <c r="F169" s="6"/>
    </row>
    <row r="170" spans="1:11" ht="33">
      <c r="A170" s="3" t="s">
        <v>153</v>
      </c>
      <c r="B170" s="4"/>
      <c r="D170" s="4"/>
      <c r="E170" s="7"/>
      <c r="F170" s="6"/>
    </row>
    <row r="171" spans="1:11" ht="16.5">
      <c r="A171" s="3" t="s">
        <v>154</v>
      </c>
      <c r="B171" s="4"/>
      <c r="D171" s="4"/>
      <c r="E171" s="7"/>
      <c r="F171" s="6"/>
    </row>
    <row r="172" spans="1:11" ht="33">
      <c r="A172" s="3" t="s">
        <v>155</v>
      </c>
      <c r="B172" s="4"/>
      <c r="D172" s="4"/>
      <c r="E172" s="7"/>
      <c r="F172" s="6"/>
    </row>
    <row r="173" spans="1:11" ht="12.2" customHeight="1"/>
    <row r="174" spans="1:11" ht="18" customHeight="1">
      <c r="A174" s="11" t="s">
        <v>156</v>
      </c>
      <c r="B174" s="8"/>
      <c r="C174" s="8"/>
      <c r="D174" s="8"/>
      <c r="E174" s="8"/>
      <c r="F174" s="8"/>
    </row>
    <row r="175" spans="1:11" ht="5.0999999999999996" customHeight="1"/>
    <row r="176" spans="1:11" ht="16.5">
      <c r="A176" s="1" t="s">
        <v>31</v>
      </c>
      <c r="B176" s="17" t="s">
        <v>72</v>
      </c>
      <c r="C176" s="12"/>
      <c r="D176" s="6"/>
      <c r="E176" s="5" t="s">
        <v>5</v>
      </c>
      <c r="F176" s="6"/>
      <c r="H176" s="5" t="s">
        <v>6</v>
      </c>
      <c r="I176" s="6"/>
      <c r="K176" s="2" t="s">
        <v>7</v>
      </c>
    </row>
    <row r="177" spans="1:11" ht="16.5">
      <c r="A177" s="3" t="s">
        <v>157</v>
      </c>
      <c r="B177" s="15" t="s">
        <v>25</v>
      </c>
      <c r="C177" s="12"/>
      <c r="D177" s="6"/>
      <c r="E177" s="7">
        <v>22</v>
      </c>
      <c r="F177" s="6"/>
      <c r="H177" s="7">
        <v>21</v>
      </c>
      <c r="I177" s="6"/>
      <c r="K177" s="4">
        <v>1</v>
      </c>
    </row>
    <row r="178" spans="1:11" ht="16.5">
      <c r="A178" s="3" t="s">
        <v>158</v>
      </c>
      <c r="B178" s="15" t="s">
        <v>25</v>
      </c>
      <c r="C178" s="12"/>
      <c r="D178" s="6"/>
      <c r="E178" s="7">
        <v>2</v>
      </c>
      <c r="F178" s="6"/>
      <c r="H178" s="7">
        <v>2</v>
      </c>
      <c r="I178" s="6"/>
      <c r="K178" s="4">
        <v>0</v>
      </c>
    </row>
    <row r="179" spans="1:11" ht="49.5">
      <c r="A179" s="3" t="s">
        <v>159</v>
      </c>
      <c r="B179" s="15" t="s">
        <v>25</v>
      </c>
      <c r="C179" s="12"/>
      <c r="D179" s="6"/>
      <c r="E179" s="7"/>
      <c r="F179" s="6"/>
      <c r="H179" s="7"/>
      <c r="I179" s="6"/>
      <c r="K179" s="4"/>
    </row>
    <row r="180" spans="1:11" ht="16.5">
      <c r="A180" s="3" t="s">
        <v>160</v>
      </c>
      <c r="B180" s="15" t="s">
        <v>25</v>
      </c>
      <c r="C180" s="12"/>
      <c r="D180" s="6"/>
      <c r="E180" s="7"/>
      <c r="F180" s="6"/>
      <c r="H180" s="7"/>
      <c r="I180" s="6"/>
      <c r="K180" s="4"/>
    </row>
    <row r="181" spans="1:11" ht="16.5">
      <c r="A181" s="15" t="s">
        <v>161</v>
      </c>
      <c r="B181" s="15" t="s">
        <v>162</v>
      </c>
      <c r="C181" s="12"/>
      <c r="D181" s="6"/>
      <c r="E181" s="7">
        <v>33</v>
      </c>
      <c r="F181" s="6"/>
      <c r="H181" s="7">
        <v>27</v>
      </c>
      <c r="I181" s="6"/>
      <c r="K181" s="4">
        <v>6</v>
      </c>
    </row>
    <row r="182" spans="1:11" ht="16.5">
      <c r="A182" s="16"/>
      <c r="B182" s="15" t="s">
        <v>163</v>
      </c>
      <c r="C182" s="12"/>
      <c r="D182" s="6"/>
      <c r="E182" s="7"/>
      <c r="F182" s="6"/>
      <c r="H182" s="7"/>
      <c r="I182" s="6"/>
      <c r="K182" s="4"/>
    </row>
    <row r="183" spans="1:11" ht="16.5">
      <c r="A183" s="16"/>
      <c r="B183" s="15" t="s">
        <v>164</v>
      </c>
      <c r="C183" s="12"/>
      <c r="D183" s="6"/>
      <c r="E183" s="7">
        <v>9</v>
      </c>
      <c r="F183" s="6"/>
      <c r="H183" s="7">
        <v>4</v>
      </c>
      <c r="I183" s="6"/>
      <c r="K183" s="4">
        <v>5</v>
      </c>
    </row>
    <row r="184" spans="1:11" ht="16.5">
      <c r="A184" s="16"/>
      <c r="B184" s="15" t="s">
        <v>165</v>
      </c>
      <c r="C184" s="12"/>
      <c r="D184" s="6"/>
      <c r="E184" s="7"/>
      <c r="F184" s="6"/>
      <c r="H184" s="7"/>
      <c r="I184" s="6"/>
      <c r="K184" s="4"/>
    </row>
    <row r="185" spans="1:11" ht="16.5">
      <c r="A185" s="14"/>
      <c r="B185" s="15" t="s">
        <v>166</v>
      </c>
      <c r="C185" s="12"/>
      <c r="D185" s="6"/>
      <c r="E185" s="7">
        <v>6</v>
      </c>
      <c r="F185" s="6"/>
      <c r="H185" s="7">
        <v>3</v>
      </c>
      <c r="I185" s="6"/>
      <c r="K185" s="4">
        <v>3</v>
      </c>
    </row>
    <row r="186" spans="1:11" ht="11.45" customHeight="1"/>
    <row r="187" spans="1:11" ht="18" customHeight="1">
      <c r="A187" s="11" t="s">
        <v>167</v>
      </c>
      <c r="B187" s="8"/>
      <c r="C187" s="8"/>
      <c r="D187" s="8"/>
      <c r="E187" s="8"/>
      <c r="F187" s="8"/>
    </row>
    <row r="188" spans="1:11" ht="5.0999999999999996" customHeight="1"/>
    <row r="189" spans="1:11" ht="16.5">
      <c r="A189" s="1" t="s">
        <v>168</v>
      </c>
      <c r="B189" s="2" t="s">
        <v>5</v>
      </c>
      <c r="D189" s="2" t="s">
        <v>6</v>
      </c>
      <c r="E189" s="5" t="s">
        <v>7</v>
      </c>
      <c r="F189" s="6"/>
    </row>
    <row r="190" spans="1:11" ht="16.5">
      <c r="A190" s="3" t="s">
        <v>169</v>
      </c>
      <c r="B190" s="4">
        <v>3</v>
      </c>
      <c r="D190" s="4">
        <v>3</v>
      </c>
      <c r="E190" s="7">
        <v>0</v>
      </c>
      <c r="F190" s="6"/>
    </row>
    <row r="191" spans="1:11" ht="16.5">
      <c r="A191" s="3" t="s">
        <v>170</v>
      </c>
      <c r="B191" s="4"/>
      <c r="D191" s="4"/>
      <c r="E191" s="7"/>
      <c r="F191" s="6"/>
    </row>
    <row r="192" spans="1:11" ht="16.5">
      <c r="A192" s="3" t="s">
        <v>171</v>
      </c>
      <c r="B192" s="4"/>
      <c r="D192" s="4"/>
      <c r="E192" s="7"/>
      <c r="F192" s="6"/>
    </row>
    <row r="193" spans="1:6" ht="16.5">
      <c r="A193" s="3" t="s">
        <v>172</v>
      </c>
      <c r="B193" s="4"/>
      <c r="D193" s="4"/>
      <c r="E193" s="7"/>
      <c r="F193" s="6"/>
    </row>
    <row r="194" spans="1:6" ht="16.5">
      <c r="A194" s="3" t="s">
        <v>173</v>
      </c>
      <c r="B194" s="4"/>
      <c r="D194" s="4"/>
      <c r="E194" s="7"/>
      <c r="F194" s="6"/>
    </row>
    <row r="195" spans="1:6" ht="16.5">
      <c r="A195" s="3" t="s">
        <v>174</v>
      </c>
      <c r="B195" s="4"/>
      <c r="D195" s="4"/>
      <c r="E195" s="7"/>
      <c r="F195" s="6"/>
    </row>
    <row r="196" spans="1:6" ht="33">
      <c r="A196" s="3" t="s">
        <v>175</v>
      </c>
      <c r="B196" s="4"/>
      <c r="D196" s="4"/>
      <c r="E196" s="7"/>
      <c r="F196" s="6"/>
    </row>
    <row r="197" spans="1:6" ht="33">
      <c r="A197" s="3" t="s">
        <v>176</v>
      </c>
      <c r="B197" s="4"/>
      <c r="D197" s="4"/>
      <c r="E197" s="7"/>
      <c r="F197" s="6"/>
    </row>
    <row r="198" spans="1:6" ht="13.7" customHeight="1"/>
    <row r="199" spans="1:6" ht="18" customHeight="1">
      <c r="A199" s="11" t="s">
        <v>177</v>
      </c>
      <c r="B199" s="8"/>
      <c r="C199" s="8"/>
      <c r="D199" s="8"/>
      <c r="E199" s="8"/>
      <c r="F199" s="8"/>
    </row>
    <row r="200" spans="1:6" ht="5.0999999999999996" customHeight="1"/>
    <row r="201" spans="1:6" ht="16.5">
      <c r="A201" s="1" t="s">
        <v>178</v>
      </c>
      <c r="B201" s="2" t="s">
        <v>5</v>
      </c>
      <c r="D201" s="2" t="s">
        <v>6</v>
      </c>
      <c r="E201" s="5" t="s">
        <v>7</v>
      </c>
      <c r="F201" s="6"/>
    </row>
    <row r="202" spans="1:6" ht="16.5">
      <c r="A202" s="3" t="s">
        <v>179</v>
      </c>
      <c r="B202" s="4"/>
      <c r="D202" s="4"/>
      <c r="E202" s="7"/>
      <c r="F202" s="6"/>
    </row>
    <row r="203" spans="1:6" ht="33">
      <c r="A203" s="3" t="s">
        <v>180</v>
      </c>
      <c r="B203" s="4"/>
      <c r="D203" s="4"/>
      <c r="E203" s="7"/>
      <c r="F203" s="6"/>
    </row>
    <row r="204" spans="1:6" ht="16.5" customHeight="1"/>
    <row r="205" spans="1:6" ht="16.5">
      <c r="A205" s="1" t="s">
        <v>19</v>
      </c>
      <c r="B205" s="2" t="s">
        <v>181</v>
      </c>
    </row>
    <row r="206" spans="1:6" ht="16.5">
      <c r="A206" s="3" t="s">
        <v>182</v>
      </c>
      <c r="B206" s="4"/>
    </row>
    <row r="207" spans="1:6" ht="16.5">
      <c r="A207" s="3" t="s">
        <v>183</v>
      </c>
      <c r="B207" s="4"/>
    </row>
    <row r="208" spans="1:6" ht="16.5">
      <c r="A208" s="3" t="s">
        <v>184</v>
      </c>
      <c r="B208" s="4"/>
    </row>
    <row r="209" spans="1:2" ht="16.5">
      <c r="A209" s="3" t="s">
        <v>185</v>
      </c>
      <c r="B209" s="4"/>
    </row>
    <row r="210" spans="1:2" ht="16.5">
      <c r="A210" s="3" t="s">
        <v>186</v>
      </c>
      <c r="B210" s="4"/>
    </row>
    <row r="211" spans="1:2" ht="16.5">
      <c r="A211" s="3" t="s">
        <v>187</v>
      </c>
      <c r="B211" s="4"/>
    </row>
    <row r="212" spans="1:2" ht="16.5">
      <c r="A212" s="3" t="s">
        <v>188</v>
      </c>
      <c r="B212" s="4"/>
    </row>
    <row r="213" spans="1:2" ht="16.5">
      <c r="A213" s="3" t="s">
        <v>189</v>
      </c>
      <c r="B213" s="4"/>
    </row>
    <row r="214" spans="1:2" ht="16.5">
      <c r="A214" s="3" t="s">
        <v>190</v>
      </c>
      <c r="B214" s="4"/>
    </row>
    <row r="215" spans="1:2" ht="19.5" customHeight="1"/>
    <row r="216" spans="1:2" ht="16.5">
      <c r="A216" s="1" t="s">
        <v>19</v>
      </c>
      <c r="B216" s="2" t="s">
        <v>181</v>
      </c>
    </row>
    <row r="217" spans="1:2" ht="16.5">
      <c r="A217" s="3" t="s">
        <v>191</v>
      </c>
      <c r="B217" s="4"/>
    </row>
    <row r="218" spans="1:2" ht="16.5">
      <c r="A218" s="3" t="s">
        <v>192</v>
      </c>
      <c r="B218" s="4"/>
    </row>
    <row r="219" spans="1:2" ht="16.5">
      <c r="A219" s="3" t="s">
        <v>193</v>
      </c>
      <c r="B219" s="4"/>
    </row>
    <row r="220" spans="1:2" ht="16.5">
      <c r="A220" s="3" t="s">
        <v>194</v>
      </c>
      <c r="B220" s="4"/>
    </row>
    <row r="221" spans="1:2" ht="16.5">
      <c r="A221" s="3" t="s">
        <v>195</v>
      </c>
      <c r="B221" s="4"/>
    </row>
    <row r="222" spans="1:2" ht="16.5">
      <c r="A222" s="3" t="s">
        <v>196</v>
      </c>
      <c r="B222" s="4"/>
    </row>
    <row r="223" spans="1:2" ht="16.5">
      <c r="A223" s="3" t="s">
        <v>197</v>
      </c>
      <c r="B223" s="4"/>
    </row>
    <row r="224" spans="1:2" ht="16.5">
      <c r="A224" s="3" t="s">
        <v>198</v>
      </c>
      <c r="B224" s="4"/>
    </row>
    <row r="225" spans="1:6" ht="16.5">
      <c r="A225" s="3" t="s">
        <v>199</v>
      </c>
      <c r="B225" s="4"/>
    </row>
    <row r="226" spans="1:6" ht="16.5">
      <c r="A226" s="3" t="s">
        <v>200</v>
      </c>
      <c r="B226" s="4"/>
    </row>
    <row r="227" spans="1:6" ht="16.5">
      <c r="A227" s="3" t="s">
        <v>201</v>
      </c>
      <c r="B227" s="4"/>
    </row>
    <row r="228" spans="1:6" ht="16.5">
      <c r="A228" s="3" t="s">
        <v>202</v>
      </c>
      <c r="B228" s="4"/>
    </row>
    <row r="229" spans="1:6" ht="12.2" customHeight="1"/>
    <row r="230" spans="1:6" ht="18" customHeight="1">
      <c r="A230" s="11" t="s">
        <v>203</v>
      </c>
      <c r="B230" s="8"/>
      <c r="C230" s="8"/>
      <c r="D230" s="8"/>
      <c r="E230" s="8"/>
      <c r="F230" s="8"/>
    </row>
    <row r="231" spans="1:6" ht="5.0999999999999996" customHeight="1"/>
    <row r="232" spans="1:6" ht="16.5">
      <c r="A232" s="1" t="s">
        <v>178</v>
      </c>
      <c r="B232" s="2" t="s">
        <v>6</v>
      </c>
    </row>
    <row r="233" spans="1:6" ht="16.5">
      <c r="A233" s="3" t="s">
        <v>204</v>
      </c>
      <c r="B233" s="4"/>
    </row>
    <row r="234" spans="1:6" ht="16.5">
      <c r="A234" s="3" t="s">
        <v>205</v>
      </c>
      <c r="B234" s="4"/>
    </row>
    <row r="235" spans="1:6" ht="16.5">
      <c r="A235" s="3" t="s">
        <v>206</v>
      </c>
      <c r="B235" s="4"/>
    </row>
    <row r="236" spans="1:6" ht="16.5">
      <c r="A236" s="3" t="s">
        <v>207</v>
      </c>
      <c r="B236" s="4"/>
    </row>
    <row r="237" spans="1:6" ht="16.5">
      <c r="A237" s="3" t="s">
        <v>208</v>
      </c>
      <c r="B237" s="4"/>
    </row>
    <row r="238" spans="1:6" ht="16.5">
      <c r="A238" s="3" t="s">
        <v>209</v>
      </c>
      <c r="B238" s="4"/>
    </row>
    <row r="239" spans="1:6" ht="16.5">
      <c r="A239" s="3" t="s">
        <v>210</v>
      </c>
      <c r="B239" s="4"/>
    </row>
    <row r="240" spans="1:6" ht="16.5">
      <c r="A240" s="3" t="s">
        <v>211</v>
      </c>
      <c r="B240" s="4"/>
    </row>
    <row r="241" spans="1:6" ht="16.5">
      <c r="A241" s="3" t="s">
        <v>212</v>
      </c>
      <c r="B241" s="4"/>
    </row>
    <row r="242" spans="1:6" ht="12.2" customHeight="1"/>
    <row r="243" spans="1:6" ht="18" customHeight="1">
      <c r="A243" s="11" t="s">
        <v>213</v>
      </c>
      <c r="B243" s="8"/>
      <c r="C243" s="8"/>
      <c r="D243" s="8"/>
      <c r="E243" s="8"/>
      <c r="F243" s="8"/>
    </row>
    <row r="244" spans="1:6" ht="5.0999999999999996" customHeight="1"/>
    <row r="245" spans="1:6" ht="16.5">
      <c r="A245" s="1" t="s">
        <v>178</v>
      </c>
      <c r="B245" s="2" t="s">
        <v>7</v>
      </c>
    </row>
    <row r="246" spans="1:6" ht="16.5">
      <c r="A246" s="3" t="s">
        <v>214</v>
      </c>
      <c r="B246" s="4"/>
    </row>
    <row r="247" spans="1:6" ht="16.5">
      <c r="A247" s="3" t="s">
        <v>205</v>
      </c>
      <c r="B247" s="4"/>
    </row>
    <row r="248" spans="1:6" ht="16.5">
      <c r="A248" s="3" t="s">
        <v>206</v>
      </c>
      <c r="B248" s="4"/>
    </row>
    <row r="249" spans="1:6" ht="16.5">
      <c r="A249" s="3" t="s">
        <v>215</v>
      </c>
      <c r="B249" s="4"/>
    </row>
    <row r="250" spans="1:6" ht="16.5">
      <c r="A250" s="3" t="s">
        <v>207</v>
      </c>
      <c r="B250" s="4"/>
    </row>
    <row r="251" spans="1:6" ht="16.5">
      <c r="A251" s="3" t="s">
        <v>208</v>
      </c>
      <c r="B251" s="4"/>
    </row>
    <row r="252" spans="1:6" ht="16.5">
      <c r="A252" s="3" t="s">
        <v>209</v>
      </c>
      <c r="B252" s="4"/>
    </row>
    <row r="253" spans="1:6" ht="16.5">
      <c r="A253" s="3" t="s">
        <v>212</v>
      </c>
      <c r="B253" s="4"/>
    </row>
    <row r="254" spans="1:6" ht="16.5">
      <c r="A254" s="3" t="s">
        <v>210</v>
      </c>
      <c r="B254" s="4"/>
    </row>
    <row r="255" spans="1:6" ht="33">
      <c r="A255" s="3" t="s">
        <v>216</v>
      </c>
      <c r="B255" s="4"/>
    </row>
    <row r="256" spans="1:6" ht="16.5">
      <c r="A256" s="3" t="s">
        <v>217</v>
      </c>
      <c r="B256" s="4"/>
    </row>
    <row r="257" spans="1:6" ht="16.5">
      <c r="A257" s="3" t="s">
        <v>218</v>
      </c>
      <c r="B257" s="4"/>
    </row>
    <row r="258" spans="1:6" ht="12.95" customHeight="1"/>
    <row r="259" spans="1:6" ht="18" customHeight="1">
      <c r="A259" s="11" t="s">
        <v>219</v>
      </c>
      <c r="B259" s="8"/>
      <c r="C259" s="8"/>
      <c r="D259" s="8"/>
      <c r="E259" s="8"/>
      <c r="F259" s="8"/>
    </row>
    <row r="260" spans="1:6" ht="5.0999999999999996" customHeight="1"/>
    <row r="261" spans="1:6" ht="16.5">
      <c r="A261" s="1" t="s">
        <v>178</v>
      </c>
      <c r="B261" s="2" t="s">
        <v>6</v>
      </c>
    </row>
    <row r="262" spans="1:6" ht="16.5">
      <c r="A262" s="3" t="s">
        <v>220</v>
      </c>
      <c r="B262" s="4"/>
    </row>
    <row r="263" spans="1:6" ht="16.5">
      <c r="A263" s="3" t="s">
        <v>221</v>
      </c>
      <c r="B263" s="4"/>
    </row>
    <row r="264" spans="1:6" ht="16.5">
      <c r="A264" s="3" t="s">
        <v>222</v>
      </c>
      <c r="B264" s="4"/>
    </row>
    <row r="265" spans="1:6" ht="16.5">
      <c r="A265" s="3" t="s">
        <v>223</v>
      </c>
      <c r="B265" s="4"/>
    </row>
    <row r="266" spans="1:6" ht="16.5">
      <c r="A266" s="3" t="s">
        <v>224</v>
      </c>
      <c r="B266" s="4"/>
    </row>
    <row r="267" spans="1:6" ht="15.95" customHeight="1"/>
    <row r="268" spans="1:6" ht="18" customHeight="1">
      <c r="A268" s="11" t="s">
        <v>225</v>
      </c>
      <c r="B268" s="8"/>
      <c r="C268" s="8"/>
      <c r="D268" s="8"/>
      <c r="E268" s="8"/>
      <c r="F268" s="8"/>
    </row>
    <row r="269" spans="1:6" ht="5.0999999999999996" customHeight="1"/>
    <row r="270" spans="1:6" ht="16.5">
      <c r="A270" s="1" t="s">
        <v>178</v>
      </c>
      <c r="B270" s="2" t="s">
        <v>7</v>
      </c>
    </row>
    <row r="271" spans="1:6" ht="16.5">
      <c r="A271" s="3" t="s">
        <v>220</v>
      </c>
      <c r="B271" s="4"/>
    </row>
    <row r="272" spans="1:6" ht="16.5">
      <c r="A272" s="3" t="s">
        <v>221</v>
      </c>
      <c r="B272" s="4"/>
    </row>
    <row r="273" spans="1:6" ht="16.5">
      <c r="A273" s="3" t="s">
        <v>226</v>
      </c>
      <c r="B273" s="4"/>
    </row>
    <row r="274" spans="1:6" ht="16.5">
      <c r="A274" s="3" t="s">
        <v>227</v>
      </c>
      <c r="B274" s="4"/>
    </row>
    <row r="275" spans="1:6" ht="16.5">
      <c r="A275" s="3" t="s">
        <v>228</v>
      </c>
      <c r="B275" s="4"/>
    </row>
    <row r="276" spans="1:6" ht="16.5">
      <c r="A276" s="3" t="s">
        <v>229</v>
      </c>
      <c r="B276" s="4"/>
    </row>
    <row r="277" spans="1:6" ht="16.5">
      <c r="A277" s="3" t="s">
        <v>224</v>
      </c>
      <c r="B277" s="4"/>
    </row>
    <row r="278" spans="1:6" ht="11.45" customHeight="1"/>
    <row r="279" spans="1:6" ht="18" customHeight="1">
      <c r="A279" s="11" t="s">
        <v>230</v>
      </c>
      <c r="B279" s="8"/>
      <c r="C279" s="8"/>
      <c r="D279" s="8"/>
      <c r="E279" s="8"/>
      <c r="F279" s="8"/>
    </row>
    <row r="280" spans="1:6" ht="5.0999999999999996" customHeight="1"/>
    <row r="281" spans="1:6" ht="16.5">
      <c r="A281" s="1" t="s">
        <v>178</v>
      </c>
      <c r="B281" s="2" t="s">
        <v>6</v>
      </c>
    </row>
    <row r="282" spans="1:6" ht="33">
      <c r="A282" s="3" t="s">
        <v>231</v>
      </c>
      <c r="B282" s="4"/>
    </row>
    <row r="283" spans="1:6" ht="16.5">
      <c r="A283" s="3" t="s">
        <v>232</v>
      </c>
      <c r="B283" s="4"/>
    </row>
    <row r="284" spans="1:6" ht="16.5">
      <c r="A284" s="3" t="s">
        <v>233</v>
      </c>
      <c r="B284" s="4"/>
    </row>
    <row r="285" spans="1:6" ht="16.5">
      <c r="A285" s="3" t="s">
        <v>234</v>
      </c>
      <c r="B285" s="4"/>
    </row>
    <row r="286" spans="1:6" ht="16.5">
      <c r="A286" s="3" t="s">
        <v>235</v>
      </c>
      <c r="B286" s="4"/>
    </row>
    <row r="287" spans="1:6" ht="16.5">
      <c r="A287" s="3" t="s">
        <v>236</v>
      </c>
      <c r="B287" s="4"/>
    </row>
    <row r="288" spans="1:6" ht="66">
      <c r="A288" s="3" t="s">
        <v>237</v>
      </c>
      <c r="B288" s="4"/>
    </row>
    <row r="289" spans="1:6" ht="49.5">
      <c r="A289" s="3" t="s">
        <v>238</v>
      </c>
      <c r="B289" s="4"/>
    </row>
    <row r="290" spans="1:6" ht="49.5">
      <c r="A290" s="3" t="s">
        <v>239</v>
      </c>
      <c r="B290" s="4"/>
    </row>
    <row r="291" spans="1:6" ht="16.5">
      <c r="A291" s="3" t="s">
        <v>240</v>
      </c>
      <c r="B291" s="4"/>
    </row>
    <row r="292" spans="1:6" ht="12.2" customHeight="1"/>
    <row r="293" spans="1:6" ht="18" customHeight="1">
      <c r="A293" s="11" t="s">
        <v>241</v>
      </c>
      <c r="B293" s="8"/>
      <c r="C293" s="8"/>
      <c r="D293" s="8"/>
      <c r="E293" s="8"/>
      <c r="F293" s="8"/>
    </row>
    <row r="294" spans="1:6" ht="5.0999999999999996" customHeight="1"/>
    <row r="295" spans="1:6" ht="16.5">
      <c r="A295" s="1" t="s">
        <v>178</v>
      </c>
      <c r="B295" s="2" t="s">
        <v>7</v>
      </c>
    </row>
    <row r="296" spans="1:6" ht="33">
      <c r="A296" s="3" t="s">
        <v>231</v>
      </c>
      <c r="B296" s="4"/>
    </row>
    <row r="297" spans="1:6" ht="16.5">
      <c r="A297" s="3" t="s">
        <v>233</v>
      </c>
      <c r="B297" s="4"/>
    </row>
    <row r="298" spans="1:6" ht="16.5">
      <c r="A298" s="3" t="s">
        <v>242</v>
      </c>
      <c r="B298" s="4"/>
    </row>
    <row r="299" spans="1:6" ht="16.5">
      <c r="A299" s="3" t="s">
        <v>235</v>
      </c>
      <c r="B299" s="4"/>
    </row>
    <row r="300" spans="1:6" ht="16.5">
      <c r="A300" s="3" t="s">
        <v>236</v>
      </c>
      <c r="B300" s="4"/>
    </row>
    <row r="301" spans="1:6" ht="16.5">
      <c r="A301" s="3" t="s">
        <v>243</v>
      </c>
      <c r="B301" s="4"/>
    </row>
    <row r="302" spans="1:6" ht="33">
      <c r="A302" s="3" t="s">
        <v>244</v>
      </c>
      <c r="B302" s="4"/>
    </row>
    <row r="303" spans="1:6" ht="66">
      <c r="A303" s="3" t="s">
        <v>237</v>
      </c>
      <c r="B303" s="4"/>
    </row>
    <row r="304" spans="1:6" ht="49.5">
      <c r="A304" s="3" t="s">
        <v>238</v>
      </c>
      <c r="B304" s="4"/>
    </row>
    <row r="305" spans="1:6" ht="49.5">
      <c r="A305" s="3" t="s">
        <v>239</v>
      </c>
      <c r="B305" s="4"/>
    </row>
    <row r="306" spans="1:6" ht="16.5">
      <c r="A306" s="3" t="s">
        <v>245</v>
      </c>
      <c r="B306" s="4"/>
    </row>
    <row r="307" spans="1:6" ht="16.5">
      <c r="A307" s="3" t="s">
        <v>240</v>
      </c>
      <c r="B307" s="4"/>
    </row>
    <row r="308" spans="1:6" ht="10.7" customHeight="1"/>
    <row r="309" spans="1:6" ht="18" customHeight="1">
      <c r="A309" s="11" t="s">
        <v>246</v>
      </c>
      <c r="B309" s="8"/>
      <c r="C309" s="8"/>
      <c r="D309" s="8"/>
      <c r="E309" s="8"/>
      <c r="F309" s="8"/>
    </row>
    <row r="310" spans="1:6" ht="5.0999999999999996" customHeight="1"/>
    <row r="311" spans="1:6" ht="16.5">
      <c r="A311" s="1" t="s">
        <v>247</v>
      </c>
      <c r="B311" s="2" t="s">
        <v>5</v>
      </c>
      <c r="D311" s="2" t="s">
        <v>6</v>
      </c>
      <c r="E311" s="5" t="s">
        <v>7</v>
      </c>
      <c r="F311" s="6"/>
    </row>
    <row r="312" spans="1:6" ht="16.5">
      <c r="A312" s="3" t="s">
        <v>248</v>
      </c>
      <c r="B312" s="4"/>
      <c r="D312" s="4"/>
      <c r="E312" s="7"/>
      <c r="F312" s="6"/>
    </row>
    <row r="313" spans="1:6" ht="16.5">
      <c r="A313" s="3" t="s">
        <v>249</v>
      </c>
      <c r="B313" s="4"/>
      <c r="D313" s="4"/>
      <c r="E313" s="7"/>
      <c r="F313" s="6"/>
    </row>
    <row r="314" spans="1:6" ht="16.5">
      <c r="A314" s="3" t="s">
        <v>250</v>
      </c>
      <c r="B314" s="4">
        <v>10</v>
      </c>
      <c r="D314" s="4">
        <v>7</v>
      </c>
      <c r="E314" s="7">
        <v>3</v>
      </c>
      <c r="F314" s="6"/>
    </row>
    <row r="315" spans="1:6" ht="16.5">
      <c r="A315" s="3" t="s">
        <v>251</v>
      </c>
      <c r="B315" s="4">
        <v>11</v>
      </c>
      <c r="D315" s="4">
        <v>6</v>
      </c>
      <c r="E315" s="7">
        <v>5</v>
      </c>
      <c r="F315" s="6"/>
    </row>
    <row r="316" spans="1:6" ht="16.5">
      <c r="A316" s="3" t="s">
        <v>252</v>
      </c>
      <c r="B316" s="4"/>
      <c r="D316" s="4"/>
      <c r="E316" s="7"/>
      <c r="F316" s="6"/>
    </row>
    <row r="317" spans="1:6" ht="16.5">
      <c r="A317" s="3" t="s">
        <v>253</v>
      </c>
      <c r="B317" s="4"/>
      <c r="D317" s="4"/>
      <c r="E317" s="7"/>
      <c r="F317" s="6"/>
    </row>
    <row r="318" spans="1:6" ht="16.5">
      <c r="A318" s="3" t="s">
        <v>254</v>
      </c>
      <c r="B318" s="4"/>
      <c r="D318" s="4"/>
      <c r="E318" s="7"/>
      <c r="F318" s="6"/>
    </row>
    <row r="319" spans="1:6" ht="16.5">
      <c r="A319" s="3" t="s">
        <v>255</v>
      </c>
      <c r="B319" s="4">
        <v>1</v>
      </c>
      <c r="D319" s="4">
        <v>1</v>
      </c>
      <c r="E319" s="7">
        <v>0</v>
      </c>
      <c r="F319" s="6"/>
    </row>
    <row r="320" spans="1:6" ht="16.5">
      <c r="A320" s="3" t="s">
        <v>256</v>
      </c>
      <c r="B320" s="4"/>
      <c r="D320" s="4"/>
      <c r="E320" s="7"/>
      <c r="F320" s="6"/>
    </row>
    <row r="321" spans="1:6" ht="16.5">
      <c r="A321" s="3" t="s">
        <v>257</v>
      </c>
      <c r="B321" s="4"/>
      <c r="D321" s="4"/>
      <c r="E321" s="7"/>
      <c r="F321" s="6"/>
    </row>
    <row r="322" spans="1:6" ht="10.7" customHeight="1"/>
    <row r="323" spans="1:6" ht="18" customHeight="1">
      <c r="A323" s="11" t="s">
        <v>258</v>
      </c>
      <c r="B323" s="8"/>
      <c r="C323" s="8"/>
      <c r="D323" s="8"/>
      <c r="E323" s="8"/>
      <c r="F323" s="8"/>
    </row>
    <row r="324" spans="1:6" ht="5.0999999999999996" customHeight="1"/>
    <row r="325" spans="1:6" ht="16.5">
      <c r="A325" s="1" t="s">
        <v>259</v>
      </c>
      <c r="B325" s="2" t="s">
        <v>5</v>
      </c>
      <c r="D325" s="2" t="s">
        <v>6</v>
      </c>
      <c r="E325" s="5" t="s">
        <v>7</v>
      </c>
      <c r="F325" s="6"/>
    </row>
    <row r="326" spans="1:6" ht="16.5">
      <c r="A326" s="3" t="s">
        <v>260</v>
      </c>
      <c r="B326" s="4">
        <v>22</v>
      </c>
      <c r="D326" s="4">
        <v>14</v>
      </c>
      <c r="E326" s="7">
        <v>8</v>
      </c>
      <c r="F326" s="6"/>
    </row>
    <row r="327" spans="1:6" ht="16.5">
      <c r="A327" s="3" t="s">
        <v>261</v>
      </c>
      <c r="B327" s="4">
        <v>17</v>
      </c>
      <c r="D327" s="4">
        <v>8</v>
      </c>
      <c r="E327" s="7">
        <v>9</v>
      </c>
      <c r="F327" s="6"/>
    </row>
    <row r="328" spans="1:6" ht="16.5">
      <c r="A328" s="3" t="s">
        <v>262</v>
      </c>
      <c r="B328" s="4"/>
      <c r="D328" s="4"/>
      <c r="E328" s="7"/>
      <c r="F328" s="6"/>
    </row>
    <row r="329" spans="1:6" ht="16.5">
      <c r="A329" s="3" t="s">
        <v>263</v>
      </c>
      <c r="B329" s="4"/>
      <c r="D329" s="4"/>
      <c r="E329" s="7"/>
      <c r="F329" s="6"/>
    </row>
    <row r="330" spans="1:6" ht="16.5">
      <c r="A330" s="3" t="s">
        <v>264</v>
      </c>
      <c r="B330" s="4"/>
      <c r="D330" s="4"/>
      <c r="E330" s="7"/>
      <c r="F330" s="6"/>
    </row>
    <row r="331" spans="1:6" ht="16.5">
      <c r="A331" s="3" t="s">
        <v>265</v>
      </c>
      <c r="B331" s="4">
        <v>4</v>
      </c>
      <c r="D331" s="4">
        <v>1</v>
      </c>
      <c r="E331" s="7">
        <v>3</v>
      </c>
      <c r="F331" s="6"/>
    </row>
    <row r="332" spans="1:6" ht="12.2" customHeight="1"/>
    <row r="333" spans="1:6" ht="18" customHeight="1">
      <c r="A333" s="11" t="s">
        <v>266</v>
      </c>
      <c r="B333" s="8"/>
      <c r="C333" s="8"/>
      <c r="D333" s="8"/>
      <c r="E333" s="8"/>
      <c r="F333" s="8"/>
    </row>
    <row r="334" spans="1:6" ht="5.0999999999999996" customHeight="1"/>
    <row r="335" spans="1:6" ht="16.5">
      <c r="A335" s="1" t="s">
        <v>19</v>
      </c>
      <c r="B335" s="2" t="s">
        <v>5</v>
      </c>
      <c r="D335" s="2" t="s">
        <v>6</v>
      </c>
      <c r="E335" s="5" t="s">
        <v>7</v>
      </c>
      <c r="F335" s="6"/>
    </row>
    <row r="336" spans="1:6" ht="16.5">
      <c r="A336" s="3" t="s">
        <v>267</v>
      </c>
      <c r="B336" s="4"/>
      <c r="D336" s="4"/>
      <c r="E336" s="7"/>
      <c r="F336" s="6"/>
    </row>
    <row r="337" spans="1:6" ht="16.5">
      <c r="A337" s="3" t="s">
        <v>268</v>
      </c>
      <c r="B337" s="4"/>
      <c r="D337" s="4"/>
      <c r="E337" s="7"/>
      <c r="F337" s="6"/>
    </row>
    <row r="338" spans="1:6" ht="16.5">
      <c r="A338" s="3" t="s">
        <v>269</v>
      </c>
      <c r="B338" s="4"/>
      <c r="D338" s="4"/>
      <c r="E338" s="7"/>
      <c r="F338" s="6"/>
    </row>
    <row r="339" spans="1:6" ht="33">
      <c r="A339" s="3" t="s">
        <v>270</v>
      </c>
      <c r="B339" s="4"/>
      <c r="D339" s="4"/>
      <c r="E339" s="7"/>
      <c r="F339" s="6"/>
    </row>
  </sheetData>
  <mergeCells count="331">
    <mergeCell ref="A1:N1"/>
    <mergeCell ref="A3:N3"/>
    <mergeCell ref="A5:N5"/>
    <mergeCell ref="A6:N6"/>
    <mergeCell ref="A9:F9"/>
    <mergeCell ref="E11:F11"/>
    <mergeCell ref="Q19:T19"/>
    <mergeCell ref="E20:I20"/>
    <mergeCell ref="K20:M20"/>
    <mergeCell ref="N20:P20"/>
    <mergeCell ref="Q20:R20"/>
    <mergeCell ref="S20:T20"/>
    <mergeCell ref="E12:F12"/>
    <mergeCell ref="E13:F13"/>
    <mergeCell ref="E14:F14"/>
    <mergeCell ref="E15:F15"/>
    <mergeCell ref="A17:F17"/>
    <mergeCell ref="A19:A20"/>
    <mergeCell ref="B19:B20"/>
    <mergeCell ref="D19:D20"/>
    <mergeCell ref="E19:P19"/>
    <mergeCell ref="E21:F21"/>
    <mergeCell ref="H21:I21"/>
    <mergeCell ref="N21:O21"/>
    <mergeCell ref="A22:A23"/>
    <mergeCell ref="E22:F22"/>
    <mergeCell ref="H22:I22"/>
    <mergeCell ref="N22:O22"/>
    <mergeCell ref="E23:F23"/>
    <mergeCell ref="H23:I23"/>
    <mergeCell ref="N23:O23"/>
    <mergeCell ref="E27:F27"/>
    <mergeCell ref="H27:I27"/>
    <mergeCell ref="N27:O27"/>
    <mergeCell ref="A29:F29"/>
    <mergeCell ref="B31:D31"/>
    <mergeCell ref="E31:F31"/>
    <mergeCell ref="H31:I31"/>
    <mergeCell ref="E24:F24"/>
    <mergeCell ref="H24:I24"/>
    <mergeCell ref="N24:O24"/>
    <mergeCell ref="A25:A27"/>
    <mergeCell ref="E25:F25"/>
    <mergeCell ref="H25:I25"/>
    <mergeCell ref="N25:O25"/>
    <mergeCell ref="E26:F26"/>
    <mergeCell ref="H26:I26"/>
    <mergeCell ref="N26:O26"/>
    <mergeCell ref="A32:A34"/>
    <mergeCell ref="B32:D32"/>
    <mergeCell ref="E32:F32"/>
    <mergeCell ref="H32:I32"/>
    <mergeCell ref="B33:D33"/>
    <mergeCell ref="E33:F33"/>
    <mergeCell ref="H33:I33"/>
    <mergeCell ref="B34:D34"/>
    <mergeCell ref="E34:F34"/>
    <mergeCell ref="H34:I34"/>
    <mergeCell ref="A39:F39"/>
    <mergeCell ref="B41:D41"/>
    <mergeCell ref="E41:F41"/>
    <mergeCell ref="H41:I41"/>
    <mergeCell ref="B42:D42"/>
    <mergeCell ref="E42:F42"/>
    <mergeCell ref="H42:I42"/>
    <mergeCell ref="A35:A37"/>
    <mergeCell ref="B35:D35"/>
    <mergeCell ref="E35:F35"/>
    <mergeCell ref="H35:I35"/>
    <mergeCell ref="B36:D36"/>
    <mergeCell ref="E36:F36"/>
    <mergeCell ref="H36:I36"/>
    <mergeCell ref="B37:D37"/>
    <mergeCell ref="E37:F37"/>
    <mergeCell ref="H37:I37"/>
    <mergeCell ref="B43:D43"/>
    <mergeCell ref="E43:F43"/>
    <mergeCell ref="H43:I43"/>
    <mergeCell ref="A44:A46"/>
    <mergeCell ref="B44:D44"/>
    <mergeCell ref="E44:F44"/>
    <mergeCell ref="H44:I44"/>
    <mergeCell ref="B45:D45"/>
    <mergeCell ref="E45:F45"/>
    <mergeCell ref="H45:I45"/>
    <mergeCell ref="B46:D46"/>
    <mergeCell ref="E46:F46"/>
    <mergeCell ref="H46:I46"/>
    <mergeCell ref="A52:A54"/>
    <mergeCell ref="B52:D52"/>
    <mergeCell ref="E52:F52"/>
    <mergeCell ref="H52:I52"/>
    <mergeCell ref="B53:D53"/>
    <mergeCell ref="E53:F53"/>
    <mergeCell ref="H53:I53"/>
    <mergeCell ref="A47:A51"/>
    <mergeCell ref="B49:D49"/>
    <mergeCell ref="E49:F49"/>
    <mergeCell ref="H49:I49"/>
    <mergeCell ref="B50:D50"/>
    <mergeCell ref="E50:F50"/>
    <mergeCell ref="H50:I50"/>
    <mergeCell ref="B47:D47"/>
    <mergeCell ref="E47:F47"/>
    <mergeCell ref="H47:I47"/>
    <mergeCell ref="B48:D48"/>
    <mergeCell ref="E48:F48"/>
    <mergeCell ref="H48:I48"/>
    <mergeCell ref="B51:D51"/>
    <mergeCell ref="E51:F51"/>
    <mergeCell ref="H51:I51"/>
    <mergeCell ref="B56:D56"/>
    <mergeCell ref="E56:F56"/>
    <mergeCell ref="H56:I56"/>
    <mergeCell ref="B57:D57"/>
    <mergeCell ref="E57:F57"/>
    <mergeCell ref="H57:I57"/>
    <mergeCell ref="B54:D54"/>
    <mergeCell ref="E54:F54"/>
    <mergeCell ref="H54:I54"/>
    <mergeCell ref="B55:D55"/>
    <mergeCell ref="E55:F55"/>
    <mergeCell ref="H55:I55"/>
    <mergeCell ref="A61:F61"/>
    <mergeCell ref="B63:D63"/>
    <mergeCell ref="E63:F63"/>
    <mergeCell ref="H63:I63"/>
    <mergeCell ref="B64:D64"/>
    <mergeCell ref="E64:F64"/>
    <mergeCell ref="H64:I64"/>
    <mergeCell ref="B58:D58"/>
    <mergeCell ref="E58:F58"/>
    <mergeCell ref="H58:I58"/>
    <mergeCell ref="B59:D59"/>
    <mergeCell ref="E59:F59"/>
    <mergeCell ref="H59:I59"/>
    <mergeCell ref="B67:D67"/>
    <mergeCell ref="E67:F67"/>
    <mergeCell ref="H67:I67"/>
    <mergeCell ref="A69:F69"/>
    <mergeCell ref="F71:G71"/>
    <mergeCell ref="F72:G72"/>
    <mergeCell ref="A65:A66"/>
    <mergeCell ref="B65:D65"/>
    <mergeCell ref="E65:F65"/>
    <mergeCell ref="H65:I65"/>
    <mergeCell ref="B66:D66"/>
    <mergeCell ref="E66:F66"/>
    <mergeCell ref="H66:I66"/>
    <mergeCell ref="E81:F81"/>
    <mergeCell ref="E82:F82"/>
    <mergeCell ref="E83:F83"/>
    <mergeCell ref="A85:F85"/>
    <mergeCell ref="E87:F87"/>
    <mergeCell ref="E88:F88"/>
    <mergeCell ref="F73:G73"/>
    <mergeCell ref="F74:G74"/>
    <mergeCell ref="A76:F76"/>
    <mergeCell ref="E78:F78"/>
    <mergeCell ref="E79:F79"/>
    <mergeCell ref="E80:F80"/>
    <mergeCell ref="E97:F97"/>
    <mergeCell ref="E98:F98"/>
    <mergeCell ref="E99:F99"/>
    <mergeCell ref="E100:F100"/>
    <mergeCell ref="E101:F101"/>
    <mergeCell ref="E102:F102"/>
    <mergeCell ref="E89:F89"/>
    <mergeCell ref="E90:F90"/>
    <mergeCell ref="E91:F91"/>
    <mergeCell ref="E92:F92"/>
    <mergeCell ref="E93:F93"/>
    <mergeCell ref="A95:F95"/>
    <mergeCell ref="E111:F111"/>
    <mergeCell ref="H111:I111"/>
    <mergeCell ref="E112:F112"/>
    <mergeCell ref="H112:I112"/>
    <mergeCell ref="E113:F113"/>
    <mergeCell ref="H113:I113"/>
    <mergeCell ref="E103:F103"/>
    <mergeCell ref="E104:F104"/>
    <mergeCell ref="E105:F105"/>
    <mergeCell ref="E106:F106"/>
    <mergeCell ref="E107:F107"/>
    <mergeCell ref="A109:F109"/>
    <mergeCell ref="H118:I118"/>
    <mergeCell ref="A119:A120"/>
    <mergeCell ref="E119:F119"/>
    <mergeCell ref="H119:I119"/>
    <mergeCell ref="E120:F120"/>
    <mergeCell ref="H120:I120"/>
    <mergeCell ref="E114:F114"/>
    <mergeCell ref="H114:I114"/>
    <mergeCell ref="A115:A118"/>
    <mergeCell ref="E115:F115"/>
    <mergeCell ref="H115:I115"/>
    <mergeCell ref="E116:F116"/>
    <mergeCell ref="H116:I116"/>
    <mergeCell ref="E117:F117"/>
    <mergeCell ref="H117:I117"/>
    <mergeCell ref="E118:F118"/>
    <mergeCell ref="E125:F125"/>
    <mergeCell ref="H125:I125"/>
    <mergeCell ref="A127:F127"/>
    <mergeCell ref="E129:F129"/>
    <mergeCell ref="E130:F130"/>
    <mergeCell ref="E131:F131"/>
    <mergeCell ref="E121:F121"/>
    <mergeCell ref="H121:I121"/>
    <mergeCell ref="A122:A124"/>
    <mergeCell ref="E122:F122"/>
    <mergeCell ref="H122:I122"/>
    <mergeCell ref="E123:F123"/>
    <mergeCell ref="H123:I123"/>
    <mergeCell ref="E124:F124"/>
    <mergeCell ref="H124:I124"/>
    <mergeCell ref="E138:F138"/>
    <mergeCell ref="E139:F139"/>
    <mergeCell ref="E140:F140"/>
    <mergeCell ref="E141:F141"/>
    <mergeCell ref="E142:F142"/>
    <mergeCell ref="E143:F143"/>
    <mergeCell ref="E132:F132"/>
    <mergeCell ref="E133:F133"/>
    <mergeCell ref="E134:F134"/>
    <mergeCell ref="E135:F135"/>
    <mergeCell ref="E136:F136"/>
    <mergeCell ref="E137:F137"/>
    <mergeCell ref="E152:F152"/>
    <mergeCell ref="E153:F153"/>
    <mergeCell ref="E154:F154"/>
    <mergeCell ref="E155:F155"/>
    <mergeCell ref="E156:F156"/>
    <mergeCell ref="E157:F157"/>
    <mergeCell ref="E144:F144"/>
    <mergeCell ref="E145:F145"/>
    <mergeCell ref="E146:F146"/>
    <mergeCell ref="A148:F148"/>
    <mergeCell ref="E150:F150"/>
    <mergeCell ref="E151:F151"/>
    <mergeCell ref="A165:F165"/>
    <mergeCell ref="E167:F167"/>
    <mergeCell ref="E168:F168"/>
    <mergeCell ref="E169:F169"/>
    <mergeCell ref="E170:F170"/>
    <mergeCell ref="E171:F171"/>
    <mergeCell ref="E158:F158"/>
    <mergeCell ref="E159:F159"/>
    <mergeCell ref="E160:F160"/>
    <mergeCell ref="E161:F161"/>
    <mergeCell ref="E162:F162"/>
    <mergeCell ref="E163:F163"/>
    <mergeCell ref="B178:D178"/>
    <mergeCell ref="E178:F178"/>
    <mergeCell ref="H178:I178"/>
    <mergeCell ref="B179:D179"/>
    <mergeCell ref="E179:F179"/>
    <mergeCell ref="H179:I179"/>
    <mergeCell ref="E172:F172"/>
    <mergeCell ref="A174:F174"/>
    <mergeCell ref="B176:D176"/>
    <mergeCell ref="E176:F176"/>
    <mergeCell ref="H176:I176"/>
    <mergeCell ref="B177:D177"/>
    <mergeCell ref="E177:F177"/>
    <mergeCell ref="H177:I177"/>
    <mergeCell ref="B180:D180"/>
    <mergeCell ref="E180:F180"/>
    <mergeCell ref="H180:I180"/>
    <mergeCell ref="B181:D181"/>
    <mergeCell ref="E181:F181"/>
    <mergeCell ref="H181:I181"/>
    <mergeCell ref="B182:D182"/>
    <mergeCell ref="E182:F182"/>
    <mergeCell ref="H182:I182"/>
    <mergeCell ref="E191:F191"/>
    <mergeCell ref="E192:F192"/>
    <mergeCell ref="E193:F193"/>
    <mergeCell ref="E194:F194"/>
    <mergeCell ref="E195:F195"/>
    <mergeCell ref="E196:F196"/>
    <mergeCell ref="B185:D185"/>
    <mergeCell ref="E185:F185"/>
    <mergeCell ref="H185:I185"/>
    <mergeCell ref="A187:F187"/>
    <mergeCell ref="E189:F189"/>
    <mergeCell ref="E190:F190"/>
    <mergeCell ref="A181:A185"/>
    <mergeCell ref="B183:D183"/>
    <mergeCell ref="E183:F183"/>
    <mergeCell ref="H183:I183"/>
    <mergeCell ref="B184:D184"/>
    <mergeCell ref="E184:F184"/>
    <mergeCell ref="H184:I184"/>
    <mergeCell ref="A243:F243"/>
    <mergeCell ref="A259:F259"/>
    <mergeCell ref="A268:F268"/>
    <mergeCell ref="A279:F279"/>
    <mergeCell ref="A293:F293"/>
    <mergeCell ref="A309:F309"/>
    <mergeCell ref="E197:F197"/>
    <mergeCell ref="A199:F199"/>
    <mergeCell ref="E201:F201"/>
    <mergeCell ref="E202:F202"/>
    <mergeCell ref="E203:F203"/>
    <mergeCell ref="A230:F230"/>
    <mergeCell ref="E317:F317"/>
    <mergeCell ref="E318:F318"/>
    <mergeCell ref="E319:F319"/>
    <mergeCell ref="E320:F320"/>
    <mergeCell ref="E321:F321"/>
    <mergeCell ref="A323:F323"/>
    <mergeCell ref="E311:F311"/>
    <mergeCell ref="E312:F312"/>
    <mergeCell ref="E313:F313"/>
    <mergeCell ref="E314:F314"/>
    <mergeCell ref="E315:F315"/>
    <mergeCell ref="E316:F316"/>
    <mergeCell ref="E339:F339"/>
    <mergeCell ref="E331:F331"/>
    <mergeCell ref="A333:F333"/>
    <mergeCell ref="E335:F335"/>
    <mergeCell ref="E336:F336"/>
    <mergeCell ref="E337:F337"/>
    <mergeCell ref="E338:F338"/>
    <mergeCell ref="E325:F325"/>
    <mergeCell ref="E326:F326"/>
    <mergeCell ref="E327:F327"/>
    <mergeCell ref="E328:F328"/>
    <mergeCell ref="E329:F329"/>
    <mergeCell ref="E330:F330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DAB67-7CE8-4B06-92F1-08A4EB73BA00}">
  <dimension ref="A1:T339"/>
  <sheetViews>
    <sheetView topLeftCell="A124" workbookViewId="0">
      <selection activeCell="E25" sqref="E25:F25"/>
    </sheetView>
  </sheetViews>
  <sheetFormatPr baseColWidth="10" defaultRowHeight="15"/>
  <cols>
    <col min="1" max="1" width="68.5703125" customWidth="1"/>
    <col min="2" max="2" width="13.7109375" customWidth="1"/>
    <col min="3" max="3" width="0" hidden="1" customWidth="1"/>
    <col min="4" max="4" width="13.7109375" customWidth="1"/>
    <col min="5" max="5" width="0" hidden="1" customWidth="1"/>
    <col min="6" max="6" width="13.7109375" customWidth="1"/>
    <col min="7" max="8" width="0" hidden="1" customWidth="1"/>
    <col min="9" max="9" width="13.7109375" customWidth="1"/>
    <col min="10" max="10" width="0" hidden="1" customWidth="1"/>
    <col min="11" max="11" width="13.7109375" customWidth="1"/>
    <col min="12" max="12" width="0" hidden="1" customWidth="1"/>
    <col min="13" max="13" width="13.7109375" customWidth="1"/>
    <col min="14" max="14" width="5" customWidth="1"/>
    <col min="15" max="15" width="8.7109375" customWidth="1"/>
    <col min="16" max="20" width="13.7109375" customWidth="1"/>
    <col min="21" max="21" width="0" hidden="1" customWidth="1"/>
  </cols>
  <sheetData>
    <row r="1" spans="1:14" ht="33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2.6" customHeight="1"/>
    <row r="3" spans="1:14" ht="35.25" customHeight="1">
      <c r="A3" s="9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9.6" customHeight="1"/>
    <row r="5" spans="1:14" ht="18" customHeight="1">
      <c r="A5" s="10" t="s">
        <v>281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18" customHeight="1">
      <c r="A6" s="10" t="s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6.95" customHeight="1"/>
    <row r="8" spans="1:14" ht="14.1" customHeight="1"/>
    <row r="9" spans="1:14" ht="18" customHeight="1">
      <c r="A9" s="11" t="s">
        <v>3</v>
      </c>
      <c r="B9" s="8"/>
      <c r="C9" s="8"/>
      <c r="D9" s="8"/>
      <c r="E9" s="8"/>
      <c r="F9" s="8"/>
    </row>
    <row r="10" spans="1:14" ht="5.25" customHeight="1"/>
    <row r="11" spans="1:14" ht="16.5">
      <c r="A11" s="1" t="s">
        <v>4</v>
      </c>
      <c r="B11" s="2" t="s">
        <v>5</v>
      </c>
      <c r="D11" s="2" t="s">
        <v>6</v>
      </c>
      <c r="E11" s="5" t="s">
        <v>7</v>
      </c>
      <c r="F11" s="6"/>
    </row>
    <row r="12" spans="1:14" ht="16.5">
      <c r="A12" s="3" t="s">
        <v>8</v>
      </c>
      <c r="B12" s="4"/>
      <c r="D12" s="4"/>
      <c r="E12" s="7"/>
      <c r="F12" s="6"/>
    </row>
    <row r="13" spans="1:14" ht="16.5">
      <c r="A13" s="3" t="s">
        <v>9</v>
      </c>
      <c r="B13" s="4">
        <v>46</v>
      </c>
      <c r="D13" s="4">
        <v>28</v>
      </c>
      <c r="E13" s="7">
        <v>18</v>
      </c>
      <c r="F13" s="6"/>
    </row>
    <row r="14" spans="1:14" ht="16.5">
      <c r="A14" s="3" t="s">
        <v>10</v>
      </c>
      <c r="B14" s="4"/>
      <c r="D14" s="4"/>
      <c r="E14" s="7"/>
      <c r="F14" s="6"/>
    </row>
    <row r="15" spans="1:14" ht="16.5">
      <c r="A15" s="3" t="s">
        <v>11</v>
      </c>
      <c r="B15" s="4"/>
      <c r="D15" s="4"/>
      <c r="E15" s="7"/>
      <c r="F15" s="6"/>
    </row>
    <row r="16" spans="1:14" ht="12.95" customHeight="1"/>
    <row r="17" spans="1:20" ht="18" customHeight="1">
      <c r="A17" s="11" t="s">
        <v>12</v>
      </c>
      <c r="B17" s="8"/>
      <c r="C17" s="8"/>
      <c r="D17" s="8"/>
      <c r="E17" s="8"/>
      <c r="F17" s="8"/>
    </row>
    <row r="18" spans="1:20" ht="10.15" customHeight="1"/>
    <row r="19" spans="1:20">
      <c r="A19" s="13" t="s">
        <v>13</v>
      </c>
      <c r="B19" s="13" t="s">
        <v>13</v>
      </c>
      <c r="D19" s="13" t="s">
        <v>13</v>
      </c>
      <c r="E19" s="5" t="s">
        <v>14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6"/>
      <c r="Q19" s="5" t="s">
        <v>15</v>
      </c>
      <c r="R19" s="12"/>
      <c r="S19" s="12"/>
      <c r="T19" s="6"/>
    </row>
    <row r="20" spans="1:20">
      <c r="A20" s="14"/>
      <c r="B20" s="14"/>
      <c r="D20" s="14"/>
      <c r="E20" s="5" t="s">
        <v>16</v>
      </c>
      <c r="F20" s="12"/>
      <c r="G20" s="12"/>
      <c r="H20" s="12"/>
      <c r="I20" s="6"/>
      <c r="K20" s="5" t="s">
        <v>17</v>
      </c>
      <c r="L20" s="12"/>
      <c r="M20" s="6"/>
      <c r="N20" s="5" t="s">
        <v>18</v>
      </c>
      <c r="O20" s="12"/>
      <c r="P20" s="6"/>
      <c r="Q20" s="5" t="s">
        <v>16</v>
      </c>
      <c r="R20" s="6"/>
      <c r="S20" s="5" t="s">
        <v>17</v>
      </c>
      <c r="T20" s="6"/>
    </row>
    <row r="21" spans="1:20" ht="16.5">
      <c r="A21" s="1" t="s">
        <v>19</v>
      </c>
      <c r="B21" s="1" t="s">
        <v>20</v>
      </c>
      <c r="D21" s="2" t="s">
        <v>5</v>
      </c>
      <c r="E21" s="5" t="s">
        <v>6</v>
      </c>
      <c r="F21" s="6"/>
      <c r="H21" s="5" t="s">
        <v>7</v>
      </c>
      <c r="I21" s="6"/>
      <c r="K21" s="2" t="s">
        <v>6</v>
      </c>
      <c r="M21" s="2" t="s">
        <v>7</v>
      </c>
      <c r="N21" s="5" t="s">
        <v>6</v>
      </c>
      <c r="O21" s="6"/>
      <c r="P21" s="2" t="s">
        <v>7</v>
      </c>
      <c r="Q21" s="2" t="s">
        <v>6</v>
      </c>
      <c r="R21" s="2" t="s">
        <v>7</v>
      </c>
      <c r="S21" s="2" t="s">
        <v>6</v>
      </c>
      <c r="T21" s="2" t="s">
        <v>7</v>
      </c>
    </row>
    <row r="22" spans="1:20" ht="16.5">
      <c r="A22" s="15" t="s">
        <v>21</v>
      </c>
      <c r="B22" s="3" t="s">
        <v>22</v>
      </c>
      <c r="D22" s="4">
        <v>1</v>
      </c>
      <c r="E22" s="7"/>
      <c r="F22" s="6"/>
      <c r="H22" s="7"/>
      <c r="I22" s="6"/>
      <c r="K22" s="4">
        <v>1</v>
      </c>
      <c r="M22" s="4">
        <v>0</v>
      </c>
      <c r="N22" s="7"/>
      <c r="O22" s="6"/>
      <c r="P22" s="4"/>
      <c r="Q22" s="4"/>
      <c r="R22" s="4"/>
      <c r="S22" s="4"/>
      <c r="T22" s="4"/>
    </row>
    <row r="23" spans="1:20" ht="16.5">
      <c r="A23" s="14"/>
      <c r="B23" s="3" t="s">
        <v>23</v>
      </c>
      <c r="D23" s="4">
        <v>1</v>
      </c>
      <c r="E23" s="7"/>
      <c r="F23" s="6"/>
      <c r="H23" s="7"/>
      <c r="I23" s="6"/>
      <c r="K23" s="4">
        <v>0</v>
      </c>
      <c r="M23" s="4">
        <v>1</v>
      </c>
      <c r="N23" s="7"/>
      <c r="O23" s="6"/>
      <c r="P23" s="4"/>
      <c r="Q23" s="4"/>
      <c r="R23" s="4"/>
      <c r="S23" s="4"/>
      <c r="T23" s="4"/>
    </row>
    <row r="24" spans="1:20" ht="16.5">
      <c r="A24" s="3" t="s">
        <v>24</v>
      </c>
      <c r="B24" s="3" t="s">
        <v>25</v>
      </c>
      <c r="D24" s="4">
        <v>2</v>
      </c>
      <c r="E24" s="7"/>
      <c r="F24" s="6"/>
      <c r="H24" s="7"/>
      <c r="I24" s="6"/>
      <c r="K24" s="4">
        <v>1</v>
      </c>
      <c r="M24" s="4">
        <v>1</v>
      </c>
      <c r="N24" s="7"/>
      <c r="O24" s="6"/>
      <c r="P24" s="4"/>
      <c r="Q24" s="4"/>
      <c r="R24" s="4"/>
      <c r="S24" s="4"/>
      <c r="T24" s="4"/>
    </row>
    <row r="25" spans="1:20" ht="16.5">
      <c r="A25" s="15" t="s">
        <v>26</v>
      </c>
      <c r="B25" s="3" t="s">
        <v>27</v>
      </c>
      <c r="D25" s="4">
        <v>1</v>
      </c>
      <c r="E25" s="7"/>
      <c r="F25" s="6"/>
      <c r="H25" s="7"/>
      <c r="I25" s="6"/>
      <c r="K25" s="4">
        <v>1</v>
      </c>
      <c r="M25" s="4">
        <v>0</v>
      </c>
      <c r="N25" s="7"/>
      <c r="O25" s="6"/>
      <c r="P25" s="4"/>
      <c r="Q25" s="4"/>
      <c r="R25" s="4"/>
      <c r="S25" s="4"/>
      <c r="T25" s="4"/>
    </row>
    <row r="26" spans="1:20" ht="16.5">
      <c r="A26" s="16"/>
      <c r="B26" s="3" t="s">
        <v>28</v>
      </c>
      <c r="D26" s="4"/>
      <c r="E26" s="7"/>
      <c r="F26" s="6"/>
      <c r="H26" s="7"/>
      <c r="I26" s="6"/>
      <c r="K26" s="4"/>
      <c r="M26" s="4"/>
      <c r="N26" s="7"/>
      <c r="O26" s="6"/>
      <c r="P26" s="4"/>
      <c r="Q26" s="4"/>
      <c r="R26" s="4"/>
      <c r="S26" s="4"/>
      <c r="T26" s="4"/>
    </row>
    <row r="27" spans="1:20" ht="33">
      <c r="A27" s="14"/>
      <c r="B27" s="3" t="s">
        <v>29</v>
      </c>
      <c r="D27" s="4">
        <v>1</v>
      </c>
      <c r="E27" s="7"/>
      <c r="F27" s="6"/>
      <c r="H27" s="7"/>
      <c r="I27" s="6"/>
      <c r="K27" s="4">
        <v>0</v>
      </c>
      <c r="M27" s="4">
        <v>1</v>
      </c>
      <c r="N27" s="7"/>
      <c r="O27" s="6"/>
      <c r="P27" s="4"/>
      <c r="Q27" s="4"/>
      <c r="R27" s="4"/>
      <c r="S27" s="4"/>
      <c r="T27" s="4"/>
    </row>
    <row r="28" spans="1:20" ht="14.65" customHeight="1"/>
    <row r="29" spans="1:20" ht="18" customHeight="1">
      <c r="A29" s="11" t="s">
        <v>30</v>
      </c>
      <c r="B29" s="8"/>
      <c r="C29" s="8"/>
      <c r="D29" s="8"/>
      <c r="E29" s="8"/>
      <c r="F29" s="8"/>
    </row>
    <row r="30" spans="1:20" ht="5.0999999999999996" customHeight="1"/>
    <row r="31" spans="1:20" ht="16.5">
      <c r="A31" s="1" t="s">
        <v>31</v>
      </c>
      <c r="B31" s="17" t="s">
        <v>32</v>
      </c>
      <c r="C31" s="12"/>
      <c r="D31" s="6"/>
      <c r="E31" s="5" t="s">
        <v>5</v>
      </c>
      <c r="F31" s="6"/>
      <c r="H31" s="5" t="s">
        <v>6</v>
      </c>
      <c r="I31" s="6"/>
      <c r="K31" s="2" t="s">
        <v>7</v>
      </c>
    </row>
    <row r="32" spans="1:20" ht="16.5">
      <c r="A32" s="15" t="s">
        <v>33</v>
      </c>
      <c r="B32" s="15" t="s">
        <v>34</v>
      </c>
      <c r="C32" s="12"/>
      <c r="D32" s="6"/>
      <c r="E32" s="7">
        <v>10</v>
      </c>
      <c r="F32" s="6"/>
      <c r="H32" s="7">
        <v>1</v>
      </c>
      <c r="I32" s="6"/>
      <c r="K32" s="4">
        <v>9</v>
      </c>
    </row>
    <row r="33" spans="1:11" ht="16.5">
      <c r="A33" s="16"/>
      <c r="B33" s="15" t="s">
        <v>35</v>
      </c>
      <c r="C33" s="12"/>
      <c r="D33" s="6"/>
      <c r="E33" s="7">
        <v>2</v>
      </c>
      <c r="F33" s="6"/>
      <c r="H33" s="7">
        <v>2</v>
      </c>
      <c r="I33" s="6"/>
      <c r="K33" s="4">
        <v>0</v>
      </c>
    </row>
    <row r="34" spans="1:11" ht="16.5">
      <c r="A34" s="14"/>
      <c r="B34" s="15" t="s">
        <v>36</v>
      </c>
      <c r="C34" s="12"/>
      <c r="D34" s="6"/>
      <c r="E34" s="7">
        <v>3</v>
      </c>
      <c r="F34" s="6"/>
      <c r="H34" s="7">
        <v>3</v>
      </c>
      <c r="I34" s="6"/>
      <c r="K34" s="4">
        <v>0</v>
      </c>
    </row>
    <row r="35" spans="1:11" ht="16.5">
      <c r="A35" s="15" t="s">
        <v>37</v>
      </c>
      <c r="B35" s="15" t="s">
        <v>34</v>
      </c>
      <c r="C35" s="12"/>
      <c r="D35" s="6"/>
      <c r="E35" s="7"/>
      <c r="F35" s="6"/>
      <c r="H35" s="7"/>
      <c r="I35" s="6"/>
      <c r="K35" s="4"/>
    </row>
    <row r="36" spans="1:11" ht="16.5">
      <c r="A36" s="16"/>
      <c r="B36" s="15" t="s">
        <v>35</v>
      </c>
      <c r="C36" s="12"/>
      <c r="D36" s="6"/>
      <c r="E36" s="7"/>
      <c r="F36" s="6"/>
      <c r="H36" s="7"/>
      <c r="I36" s="6"/>
      <c r="K36" s="4"/>
    </row>
    <row r="37" spans="1:11" ht="16.5">
      <c r="A37" s="14"/>
      <c r="B37" s="15" t="s">
        <v>36</v>
      </c>
      <c r="C37" s="12"/>
      <c r="D37" s="6"/>
      <c r="E37" s="7"/>
      <c r="F37" s="6"/>
      <c r="H37" s="7"/>
      <c r="I37" s="6"/>
      <c r="K37" s="4"/>
    </row>
    <row r="38" spans="1:11" ht="9.9499999999999993" customHeight="1"/>
    <row r="39" spans="1:11" ht="18" customHeight="1">
      <c r="A39" s="11" t="s">
        <v>38</v>
      </c>
      <c r="B39" s="8"/>
      <c r="C39" s="8"/>
      <c r="D39" s="8"/>
      <c r="E39" s="8"/>
      <c r="F39" s="8"/>
    </row>
    <row r="40" spans="1:11" ht="5.0999999999999996" customHeight="1"/>
    <row r="41" spans="1:11" ht="16.5">
      <c r="A41" s="1" t="s">
        <v>31</v>
      </c>
      <c r="B41" s="17" t="s">
        <v>39</v>
      </c>
      <c r="C41" s="12"/>
      <c r="D41" s="6"/>
      <c r="E41" s="5" t="s">
        <v>5</v>
      </c>
      <c r="F41" s="6"/>
      <c r="H41" s="5" t="s">
        <v>6</v>
      </c>
      <c r="I41" s="6"/>
      <c r="K41" s="2" t="s">
        <v>7</v>
      </c>
    </row>
    <row r="42" spans="1:11" ht="16.5">
      <c r="A42" s="3" t="s">
        <v>40</v>
      </c>
      <c r="B42" s="15" t="s">
        <v>25</v>
      </c>
      <c r="C42" s="12"/>
      <c r="D42" s="6"/>
      <c r="E42" s="7">
        <v>55</v>
      </c>
      <c r="F42" s="6"/>
      <c r="H42" s="7">
        <v>7</v>
      </c>
      <c r="I42" s="6"/>
      <c r="K42" s="4">
        <v>48</v>
      </c>
    </row>
    <row r="43" spans="1:11" ht="16.5">
      <c r="A43" s="3" t="s">
        <v>41</v>
      </c>
      <c r="B43" s="15" t="s">
        <v>25</v>
      </c>
      <c r="C43" s="12"/>
      <c r="D43" s="6"/>
      <c r="E43" s="7"/>
      <c r="F43" s="6"/>
      <c r="H43" s="7"/>
      <c r="I43" s="6"/>
      <c r="K43" s="4"/>
    </row>
    <row r="44" spans="1:11" ht="16.5">
      <c r="A44" s="15" t="s">
        <v>42</v>
      </c>
      <c r="B44" s="15" t="s">
        <v>43</v>
      </c>
      <c r="C44" s="12"/>
      <c r="D44" s="6"/>
      <c r="E44" s="7"/>
      <c r="F44" s="6"/>
      <c r="H44" s="7"/>
      <c r="I44" s="6"/>
      <c r="K44" s="4"/>
    </row>
    <row r="45" spans="1:11" ht="16.5">
      <c r="A45" s="16"/>
      <c r="B45" s="15" t="s">
        <v>44</v>
      </c>
      <c r="C45" s="12"/>
      <c r="D45" s="6"/>
      <c r="E45" s="7">
        <v>1</v>
      </c>
      <c r="F45" s="6"/>
      <c r="H45" s="7">
        <v>1</v>
      </c>
      <c r="I45" s="6"/>
      <c r="K45" s="4">
        <v>0</v>
      </c>
    </row>
    <row r="46" spans="1:11" ht="16.5">
      <c r="A46" s="14"/>
      <c r="B46" s="15" t="s">
        <v>45</v>
      </c>
      <c r="C46" s="12"/>
      <c r="D46" s="6"/>
      <c r="E46" s="7"/>
      <c r="F46" s="6"/>
      <c r="H46" s="7"/>
      <c r="I46" s="6"/>
      <c r="K46" s="4"/>
    </row>
    <row r="47" spans="1:11" ht="16.5">
      <c r="A47" s="15" t="s">
        <v>46</v>
      </c>
      <c r="B47" s="15" t="s">
        <v>47</v>
      </c>
      <c r="C47" s="12"/>
      <c r="D47" s="6"/>
      <c r="E47" s="7">
        <v>1</v>
      </c>
      <c r="F47" s="6"/>
      <c r="H47" s="7">
        <v>0</v>
      </c>
      <c r="I47" s="6"/>
      <c r="K47" s="4">
        <v>1</v>
      </c>
    </row>
    <row r="48" spans="1:11" ht="16.5">
      <c r="A48" s="16"/>
      <c r="B48" s="15" t="s">
        <v>48</v>
      </c>
      <c r="C48" s="12"/>
      <c r="D48" s="6"/>
      <c r="E48" s="7">
        <v>2</v>
      </c>
      <c r="F48" s="6"/>
      <c r="H48" s="7">
        <v>1</v>
      </c>
      <c r="I48" s="6"/>
      <c r="K48" s="4">
        <v>1</v>
      </c>
    </row>
    <row r="49" spans="1:11" ht="16.5">
      <c r="A49" s="16"/>
      <c r="B49" s="15" t="s">
        <v>49</v>
      </c>
      <c r="C49" s="12"/>
      <c r="D49" s="6"/>
      <c r="E49" s="7"/>
      <c r="F49" s="6"/>
      <c r="H49" s="7"/>
      <c r="I49" s="6"/>
      <c r="K49" s="4"/>
    </row>
    <row r="50" spans="1:11" ht="16.5">
      <c r="A50" s="16"/>
      <c r="B50" s="15" t="s">
        <v>50</v>
      </c>
      <c r="C50" s="12"/>
      <c r="D50" s="6"/>
      <c r="E50" s="7"/>
      <c r="F50" s="6"/>
      <c r="H50" s="7"/>
      <c r="I50" s="6"/>
      <c r="K50" s="4"/>
    </row>
    <row r="51" spans="1:11" ht="16.5">
      <c r="A51" s="14"/>
      <c r="B51" s="15" t="s">
        <v>51</v>
      </c>
      <c r="C51" s="12"/>
      <c r="D51" s="6"/>
      <c r="E51" s="7"/>
      <c r="F51" s="6"/>
      <c r="H51" s="7"/>
      <c r="I51" s="6"/>
      <c r="K51" s="4"/>
    </row>
    <row r="52" spans="1:11" ht="16.5">
      <c r="A52" s="15" t="s">
        <v>52</v>
      </c>
      <c r="B52" s="15" t="s">
        <v>53</v>
      </c>
      <c r="C52" s="12"/>
      <c r="D52" s="6"/>
      <c r="E52" s="7"/>
      <c r="F52" s="6"/>
      <c r="H52" s="7"/>
      <c r="I52" s="6"/>
      <c r="K52" s="4"/>
    </row>
    <row r="53" spans="1:11" ht="16.5">
      <c r="A53" s="16"/>
      <c r="B53" s="15" t="s">
        <v>54</v>
      </c>
      <c r="C53" s="12"/>
      <c r="D53" s="6"/>
      <c r="E53" s="7"/>
      <c r="F53" s="6"/>
      <c r="H53" s="7"/>
      <c r="I53" s="6"/>
      <c r="K53" s="4"/>
    </row>
    <row r="54" spans="1:11" ht="16.5">
      <c r="A54" s="14"/>
      <c r="B54" s="15" t="s">
        <v>55</v>
      </c>
      <c r="C54" s="12"/>
      <c r="D54" s="6"/>
      <c r="E54" s="7"/>
      <c r="F54" s="6"/>
      <c r="H54" s="7"/>
      <c r="I54" s="6"/>
      <c r="K54" s="4"/>
    </row>
    <row r="55" spans="1:11" ht="16.5">
      <c r="A55" s="3" t="s">
        <v>56</v>
      </c>
      <c r="B55" s="15" t="s">
        <v>25</v>
      </c>
      <c r="C55" s="12"/>
      <c r="D55" s="6"/>
      <c r="E55" s="7"/>
      <c r="F55" s="6"/>
      <c r="H55" s="7"/>
      <c r="I55" s="6"/>
      <c r="K55" s="4"/>
    </row>
    <row r="56" spans="1:11" ht="16.5">
      <c r="A56" s="3" t="s">
        <v>57</v>
      </c>
      <c r="B56" s="15" t="s">
        <v>25</v>
      </c>
      <c r="C56" s="12"/>
      <c r="D56" s="6"/>
      <c r="E56" s="7"/>
      <c r="F56" s="6"/>
      <c r="H56" s="7"/>
      <c r="I56" s="6"/>
      <c r="K56" s="4"/>
    </row>
    <row r="57" spans="1:11" ht="16.5">
      <c r="A57" s="3" t="s">
        <v>58</v>
      </c>
      <c r="B57" s="15" t="s">
        <v>25</v>
      </c>
      <c r="C57" s="12"/>
      <c r="D57" s="6"/>
      <c r="E57" s="7"/>
      <c r="F57" s="6"/>
      <c r="H57" s="7"/>
      <c r="I57" s="6"/>
      <c r="K57" s="4"/>
    </row>
    <row r="58" spans="1:11" ht="16.5">
      <c r="A58" s="3" t="s">
        <v>59</v>
      </c>
      <c r="B58" s="15" t="s">
        <v>25</v>
      </c>
      <c r="C58" s="12"/>
      <c r="D58" s="6"/>
      <c r="E58" s="7">
        <v>13</v>
      </c>
      <c r="F58" s="6"/>
      <c r="H58" s="7">
        <v>4</v>
      </c>
      <c r="I58" s="6"/>
      <c r="K58" s="4">
        <v>9</v>
      </c>
    </row>
    <row r="59" spans="1:11" ht="16.5">
      <c r="A59" s="3" t="s">
        <v>60</v>
      </c>
      <c r="B59" s="15" t="s">
        <v>25</v>
      </c>
      <c r="C59" s="12"/>
      <c r="D59" s="6"/>
      <c r="E59" s="7">
        <v>10</v>
      </c>
      <c r="F59" s="6"/>
      <c r="H59" s="7">
        <v>2</v>
      </c>
      <c r="I59" s="6"/>
      <c r="K59" s="4">
        <v>8</v>
      </c>
    </row>
    <row r="60" spans="1:11" ht="12.2" customHeight="1"/>
    <row r="61" spans="1:11" ht="18" customHeight="1">
      <c r="A61" s="11" t="s">
        <v>61</v>
      </c>
      <c r="B61" s="8"/>
      <c r="C61" s="8"/>
      <c r="D61" s="8"/>
      <c r="E61" s="8"/>
      <c r="F61" s="8"/>
    </row>
    <row r="62" spans="1:11" ht="5.0999999999999996" customHeight="1"/>
    <row r="63" spans="1:11" ht="16.5">
      <c r="A63" s="1" t="s">
        <v>31</v>
      </c>
      <c r="B63" s="17" t="s">
        <v>39</v>
      </c>
      <c r="C63" s="12"/>
      <c r="D63" s="6"/>
      <c r="E63" s="5" t="s">
        <v>5</v>
      </c>
      <c r="F63" s="6"/>
      <c r="H63" s="5" t="s">
        <v>6</v>
      </c>
      <c r="I63" s="6"/>
      <c r="K63" s="2" t="s">
        <v>7</v>
      </c>
    </row>
    <row r="64" spans="1:11" ht="16.5">
      <c r="A64" s="3" t="s">
        <v>62</v>
      </c>
      <c r="B64" s="15" t="s">
        <v>25</v>
      </c>
      <c r="C64" s="12"/>
      <c r="D64" s="6"/>
      <c r="E64" s="7">
        <v>1</v>
      </c>
      <c r="F64" s="6"/>
      <c r="H64" s="7">
        <v>1</v>
      </c>
      <c r="I64" s="6"/>
      <c r="K64" s="4">
        <v>0</v>
      </c>
    </row>
    <row r="65" spans="1:11" ht="16.5">
      <c r="A65" s="15" t="s">
        <v>63</v>
      </c>
      <c r="B65" s="15" t="s">
        <v>64</v>
      </c>
      <c r="C65" s="12"/>
      <c r="D65" s="6"/>
      <c r="E65" s="7">
        <v>10</v>
      </c>
      <c r="F65" s="6"/>
      <c r="H65" s="7">
        <v>2</v>
      </c>
      <c r="I65" s="6"/>
      <c r="K65" s="4">
        <v>8</v>
      </c>
    </row>
    <row r="66" spans="1:11" ht="16.5">
      <c r="A66" s="14"/>
      <c r="B66" s="15" t="s">
        <v>65</v>
      </c>
      <c r="C66" s="12"/>
      <c r="D66" s="6"/>
      <c r="E66" s="7"/>
      <c r="F66" s="6"/>
      <c r="H66" s="7"/>
      <c r="I66" s="6"/>
      <c r="K66" s="4"/>
    </row>
    <row r="67" spans="1:11" ht="16.5">
      <c r="A67" s="3" t="s">
        <v>66</v>
      </c>
      <c r="B67" s="15" t="s">
        <v>25</v>
      </c>
      <c r="C67" s="12"/>
      <c r="D67" s="6"/>
      <c r="E67" s="7">
        <v>10</v>
      </c>
      <c r="F67" s="6"/>
      <c r="H67" s="7">
        <v>2</v>
      </c>
      <c r="I67" s="6"/>
      <c r="K67" s="4">
        <v>8</v>
      </c>
    </row>
    <row r="68" spans="1:11" ht="11.45" customHeight="1"/>
    <row r="69" spans="1:11" ht="18" customHeight="1">
      <c r="A69" s="11" t="s">
        <v>67</v>
      </c>
      <c r="B69" s="8"/>
      <c r="C69" s="8"/>
      <c r="D69" s="8"/>
      <c r="E69" s="8"/>
      <c r="F69" s="8"/>
    </row>
    <row r="70" spans="1:11" ht="5.0999999999999996" customHeight="1"/>
    <row r="71" spans="1:11" ht="16.5">
      <c r="A71" s="1" t="s">
        <v>39</v>
      </c>
      <c r="B71" s="2" t="s">
        <v>5</v>
      </c>
      <c r="D71" s="2" t="s">
        <v>6</v>
      </c>
      <c r="F71" s="5" t="s">
        <v>7</v>
      </c>
      <c r="G71" s="6"/>
    </row>
    <row r="72" spans="1:11" ht="16.5">
      <c r="A72" s="3" t="s">
        <v>68</v>
      </c>
      <c r="B72" s="4"/>
      <c r="D72" s="4"/>
      <c r="F72" s="7"/>
      <c r="G72" s="6"/>
    </row>
    <row r="73" spans="1:11" ht="16.5">
      <c r="A73" s="3" t="s">
        <v>69</v>
      </c>
      <c r="B73" s="4">
        <v>10</v>
      </c>
      <c r="D73" s="4">
        <v>2</v>
      </c>
      <c r="F73" s="7">
        <v>8</v>
      </c>
      <c r="G73" s="6"/>
    </row>
    <row r="74" spans="1:11" ht="16.5">
      <c r="A74" s="3" t="s">
        <v>70</v>
      </c>
      <c r="B74" s="4"/>
      <c r="D74" s="4"/>
      <c r="F74" s="7"/>
      <c r="G74" s="6"/>
    </row>
    <row r="75" spans="1:11" ht="9.9499999999999993" customHeight="1"/>
    <row r="76" spans="1:11" ht="18" customHeight="1">
      <c r="A76" s="11" t="s">
        <v>71</v>
      </c>
      <c r="B76" s="8"/>
      <c r="C76" s="8"/>
      <c r="D76" s="8"/>
      <c r="E76" s="8"/>
      <c r="F76" s="8"/>
    </row>
    <row r="77" spans="1:11" ht="5.0999999999999996" customHeight="1"/>
    <row r="78" spans="1:11" ht="16.5">
      <c r="A78" s="1" t="s">
        <v>72</v>
      </c>
      <c r="B78" s="2" t="s">
        <v>5</v>
      </c>
      <c r="D78" s="2" t="s">
        <v>6</v>
      </c>
      <c r="E78" s="5" t="s">
        <v>7</v>
      </c>
      <c r="F78" s="6"/>
    </row>
    <row r="79" spans="1:11" ht="16.5">
      <c r="A79" s="3" t="s">
        <v>73</v>
      </c>
      <c r="B79" s="4">
        <v>20</v>
      </c>
      <c r="D79" s="4">
        <v>12</v>
      </c>
      <c r="E79" s="7">
        <v>8</v>
      </c>
      <c r="F79" s="6"/>
    </row>
    <row r="80" spans="1:11" ht="16.5">
      <c r="A80" s="3" t="s">
        <v>74</v>
      </c>
      <c r="B80" s="4">
        <v>20</v>
      </c>
      <c r="D80" s="4">
        <v>12</v>
      </c>
      <c r="E80" s="7">
        <v>8</v>
      </c>
      <c r="F80" s="6"/>
    </row>
    <row r="81" spans="1:6" ht="16.5">
      <c r="A81" s="3" t="s">
        <v>75</v>
      </c>
      <c r="B81" s="4"/>
      <c r="D81" s="4"/>
      <c r="E81" s="7"/>
      <c r="F81" s="6"/>
    </row>
    <row r="82" spans="1:6" ht="16.5">
      <c r="A82" s="3" t="s">
        <v>76</v>
      </c>
      <c r="B82" s="4">
        <v>4</v>
      </c>
      <c r="D82" s="4">
        <v>3</v>
      </c>
      <c r="E82" s="7">
        <v>1</v>
      </c>
      <c r="F82" s="6"/>
    </row>
    <row r="83" spans="1:6" ht="16.5">
      <c r="A83" s="3" t="s">
        <v>77</v>
      </c>
      <c r="B83" s="4">
        <v>2</v>
      </c>
      <c r="D83" s="4">
        <v>2</v>
      </c>
      <c r="E83" s="7">
        <v>0</v>
      </c>
      <c r="F83" s="6"/>
    </row>
    <row r="84" spans="1:6" ht="12.2" customHeight="1"/>
    <row r="85" spans="1:6" ht="18" customHeight="1">
      <c r="A85" s="11" t="s">
        <v>78</v>
      </c>
      <c r="B85" s="8"/>
      <c r="C85" s="8"/>
      <c r="D85" s="8"/>
      <c r="E85" s="8"/>
      <c r="F85" s="8"/>
    </row>
    <row r="86" spans="1:6" ht="5.0999999999999996" customHeight="1"/>
    <row r="87" spans="1:6" ht="16.5">
      <c r="A87" s="1" t="s">
        <v>39</v>
      </c>
      <c r="B87" s="2" t="s">
        <v>5</v>
      </c>
      <c r="D87" s="2" t="s">
        <v>6</v>
      </c>
      <c r="E87" s="5" t="s">
        <v>7</v>
      </c>
      <c r="F87" s="6"/>
    </row>
    <row r="88" spans="1:6" ht="16.5">
      <c r="A88" s="3" t="s">
        <v>79</v>
      </c>
      <c r="B88" s="4"/>
      <c r="D88" s="4"/>
      <c r="E88" s="7"/>
      <c r="F88" s="6"/>
    </row>
    <row r="89" spans="1:6" ht="16.5">
      <c r="A89" s="3" t="s">
        <v>80</v>
      </c>
      <c r="B89" s="4"/>
      <c r="D89" s="4"/>
      <c r="E89" s="7"/>
      <c r="F89" s="6"/>
    </row>
    <row r="90" spans="1:6" ht="16.5">
      <c r="A90" s="3" t="s">
        <v>81</v>
      </c>
      <c r="B90" s="4"/>
      <c r="D90" s="4"/>
      <c r="E90" s="7"/>
      <c r="F90" s="6"/>
    </row>
    <row r="91" spans="1:6" ht="16.5">
      <c r="A91" s="3" t="s">
        <v>82</v>
      </c>
      <c r="B91" s="4"/>
      <c r="D91" s="4"/>
      <c r="E91" s="7"/>
      <c r="F91" s="6"/>
    </row>
    <row r="92" spans="1:6" ht="16.5">
      <c r="A92" s="3" t="s">
        <v>83</v>
      </c>
      <c r="B92" s="4"/>
      <c r="D92" s="4"/>
      <c r="E92" s="7"/>
      <c r="F92" s="6"/>
    </row>
    <row r="93" spans="1:6" ht="16.5">
      <c r="A93" s="3" t="s">
        <v>84</v>
      </c>
      <c r="B93" s="4"/>
      <c r="D93" s="4"/>
      <c r="E93" s="7"/>
      <c r="F93" s="6"/>
    </row>
    <row r="94" spans="1:6" ht="12.95" customHeight="1"/>
    <row r="95" spans="1:6" ht="18" customHeight="1">
      <c r="A95" s="11" t="s">
        <v>85</v>
      </c>
      <c r="B95" s="8"/>
      <c r="C95" s="8"/>
      <c r="D95" s="8"/>
      <c r="E95" s="8"/>
      <c r="F95" s="8"/>
    </row>
    <row r="96" spans="1:6" ht="5.0999999999999996" customHeight="1"/>
    <row r="97" spans="1:9" ht="16.5">
      <c r="A97" s="1" t="s">
        <v>86</v>
      </c>
      <c r="B97" s="2" t="s">
        <v>5</v>
      </c>
      <c r="D97" s="2" t="s">
        <v>6</v>
      </c>
      <c r="E97" s="5" t="s">
        <v>7</v>
      </c>
      <c r="F97" s="6"/>
    </row>
    <row r="98" spans="1:9" ht="16.5">
      <c r="A98" s="3" t="s">
        <v>87</v>
      </c>
      <c r="B98" s="4">
        <v>0</v>
      </c>
      <c r="D98" s="4"/>
      <c r="E98" s="7"/>
      <c r="F98" s="6"/>
    </row>
    <row r="99" spans="1:9" ht="16.5">
      <c r="A99" s="3" t="s">
        <v>88</v>
      </c>
      <c r="B99" s="4">
        <v>0</v>
      </c>
      <c r="D99" s="4"/>
      <c r="E99" s="7"/>
      <c r="F99" s="6"/>
    </row>
    <row r="100" spans="1:9" ht="16.5">
      <c r="A100" s="3" t="s">
        <v>89</v>
      </c>
      <c r="B100" s="4">
        <v>0</v>
      </c>
      <c r="D100" s="4"/>
      <c r="E100" s="7"/>
      <c r="F100" s="6"/>
    </row>
    <row r="101" spans="1:9" ht="16.5">
      <c r="A101" s="3" t="s">
        <v>90</v>
      </c>
      <c r="B101" s="4">
        <v>208</v>
      </c>
      <c r="D101" s="4">
        <v>137</v>
      </c>
      <c r="E101" s="7">
        <v>71</v>
      </c>
      <c r="F101" s="6"/>
    </row>
    <row r="102" spans="1:9" ht="33">
      <c r="A102" s="3" t="s">
        <v>91</v>
      </c>
      <c r="B102" s="4">
        <v>2</v>
      </c>
      <c r="D102" s="4">
        <v>1</v>
      </c>
      <c r="E102" s="7">
        <v>1</v>
      </c>
      <c r="F102" s="6"/>
    </row>
    <row r="103" spans="1:9" ht="33">
      <c r="A103" s="3" t="s">
        <v>92</v>
      </c>
      <c r="B103" s="4">
        <v>2</v>
      </c>
      <c r="D103" s="4">
        <v>1</v>
      </c>
      <c r="E103" s="7">
        <v>1</v>
      </c>
      <c r="F103" s="6"/>
    </row>
    <row r="104" spans="1:9" ht="33">
      <c r="A104" s="3" t="s">
        <v>93</v>
      </c>
      <c r="B104" s="4">
        <v>0</v>
      </c>
      <c r="D104" s="4"/>
      <c r="E104" s="7"/>
      <c r="F104" s="6"/>
    </row>
    <row r="105" spans="1:9" ht="16.5">
      <c r="A105" s="3" t="s">
        <v>94</v>
      </c>
      <c r="B105" s="4">
        <v>5</v>
      </c>
      <c r="D105" s="4">
        <v>4</v>
      </c>
      <c r="E105" s="7">
        <v>1</v>
      </c>
      <c r="F105" s="6"/>
    </row>
    <row r="106" spans="1:9" ht="16.5">
      <c r="A106" s="3" t="s">
        <v>95</v>
      </c>
      <c r="B106" s="4">
        <v>9</v>
      </c>
      <c r="D106" s="4">
        <v>8</v>
      </c>
      <c r="E106" s="7">
        <v>1</v>
      </c>
      <c r="F106" s="6"/>
    </row>
    <row r="107" spans="1:9" ht="16.5">
      <c r="A107" s="3" t="s">
        <v>96</v>
      </c>
      <c r="B107" s="4">
        <v>0</v>
      </c>
      <c r="D107" s="4"/>
      <c r="E107" s="7"/>
      <c r="F107" s="6"/>
    </row>
    <row r="108" spans="1:9" ht="9.9499999999999993" customHeight="1"/>
    <row r="109" spans="1:9" ht="18" customHeight="1">
      <c r="A109" s="11" t="s">
        <v>97</v>
      </c>
      <c r="B109" s="8"/>
      <c r="C109" s="8"/>
      <c r="D109" s="8"/>
      <c r="E109" s="8"/>
      <c r="F109" s="8"/>
    </row>
    <row r="110" spans="1:9" ht="5.0999999999999996" customHeight="1"/>
    <row r="111" spans="1:9" ht="16.5">
      <c r="A111" s="1" t="s">
        <v>31</v>
      </c>
      <c r="B111" s="2" t="s">
        <v>72</v>
      </c>
      <c r="D111" s="2" t="s">
        <v>5</v>
      </c>
      <c r="E111" s="5" t="s">
        <v>6</v>
      </c>
      <c r="F111" s="6"/>
      <c r="H111" s="5" t="s">
        <v>7</v>
      </c>
      <c r="I111" s="6"/>
    </row>
    <row r="112" spans="1:9" ht="16.5">
      <c r="A112" s="3" t="s">
        <v>98</v>
      </c>
      <c r="B112" s="4" t="s">
        <v>25</v>
      </c>
      <c r="D112" s="4">
        <v>1</v>
      </c>
      <c r="E112" s="7">
        <v>0</v>
      </c>
      <c r="F112" s="6"/>
      <c r="H112" s="7">
        <v>1</v>
      </c>
      <c r="I112" s="6"/>
    </row>
    <row r="113" spans="1:9" ht="16.5">
      <c r="A113" s="3" t="s">
        <v>99</v>
      </c>
      <c r="B113" s="4" t="s">
        <v>25</v>
      </c>
      <c r="D113" s="4">
        <v>2</v>
      </c>
      <c r="E113" s="7">
        <v>1</v>
      </c>
      <c r="F113" s="6"/>
      <c r="H113" s="7">
        <v>1</v>
      </c>
      <c r="I113" s="6"/>
    </row>
    <row r="114" spans="1:9" ht="16.5">
      <c r="A114" s="3" t="s">
        <v>100</v>
      </c>
      <c r="B114" s="4" t="s">
        <v>25</v>
      </c>
      <c r="D114" s="4"/>
      <c r="E114" s="7"/>
      <c r="F114" s="6"/>
      <c r="H114" s="7"/>
      <c r="I114" s="6"/>
    </row>
    <row r="115" spans="1:9" ht="33">
      <c r="A115" s="15" t="s">
        <v>101</v>
      </c>
      <c r="B115" s="4" t="s">
        <v>102</v>
      </c>
      <c r="D115" s="4"/>
      <c r="E115" s="7"/>
      <c r="F115" s="6"/>
      <c r="H115" s="7"/>
      <c r="I115" s="6"/>
    </row>
    <row r="116" spans="1:9" ht="33">
      <c r="A116" s="16"/>
      <c r="B116" s="4" t="s">
        <v>103</v>
      </c>
      <c r="D116" s="4"/>
      <c r="E116" s="7"/>
      <c r="F116" s="6"/>
      <c r="H116" s="7"/>
      <c r="I116" s="6"/>
    </row>
    <row r="117" spans="1:9" ht="33">
      <c r="A117" s="16"/>
      <c r="B117" s="4" t="s">
        <v>104</v>
      </c>
      <c r="D117" s="4">
        <v>2</v>
      </c>
      <c r="E117" s="7">
        <v>1</v>
      </c>
      <c r="F117" s="6"/>
      <c r="H117" s="7">
        <v>1</v>
      </c>
      <c r="I117" s="6"/>
    </row>
    <row r="118" spans="1:9" ht="16.5">
      <c r="A118" s="14"/>
      <c r="B118" s="4" t="s">
        <v>105</v>
      </c>
      <c r="D118" s="4"/>
      <c r="E118" s="7"/>
      <c r="F118" s="6"/>
      <c r="H118" s="7"/>
      <c r="I118" s="6"/>
    </row>
    <row r="119" spans="1:9" ht="33">
      <c r="A119" s="15" t="s">
        <v>106</v>
      </c>
      <c r="B119" s="4" t="s">
        <v>107</v>
      </c>
      <c r="D119" s="4"/>
      <c r="E119" s="7"/>
      <c r="F119" s="6"/>
      <c r="H119" s="7"/>
      <c r="I119" s="6"/>
    </row>
    <row r="120" spans="1:9" ht="33">
      <c r="A120" s="14"/>
      <c r="B120" s="4" t="s">
        <v>108</v>
      </c>
      <c r="D120" s="4"/>
      <c r="E120" s="7"/>
      <c r="F120" s="6"/>
      <c r="H120" s="7"/>
      <c r="I120" s="6"/>
    </row>
    <row r="121" spans="1:9" ht="16.5">
      <c r="A121" s="3" t="s">
        <v>109</v>
      </c>
      <c r="B121" s="4" t="s">
        <v>25</v>
      </c>
      <c r="D121" s="4"/>
      <c r="E121" s="7"/>
      <c r="F121" s="6"/>
      <c r="H121" s="7"/>
      <c r="I121" s="6"/>
    </row>
    <row r="122" spans="1:9" ht="16.5">
      <c r="A122" s="15" t="s">
        <v>110</v>
      </c>
      <c r="B122" s="4" t="s">
        <v>111</v>
      </c>
      <c r="D122" s="4"/>
      <c r="E122" s="7"/>
      <c r="F122" s="6"/>
      <c r="H122" s="7"/>
      <c r="I122" s="6"/>
    </row>
    <row r="123" spans="1:9" ht="16.5">
      <c r="A123" s="16"/>
      <c r="B123" s="4" t="s">
        <v>112</v>
      </c>
      <c r="D123" s="4"/>
      <c r="E123" s="7"/>
      <c r="F123" s="6"/>
      <c r="H123" s="7"/>
      <c r="I123" s="6"/>
    </row>
    <row r="124" spans="1:9" ht="16.5">
      <c r="A124" s="14"/>
      <c r="B124" s="4" t="s">
        <v>113</v>
      </c>
      <c r="D124" s="4"/>
      <c r="E124" s="7"/>
      <c r="F124" s="6"/>
      <c r="H124" s="7"/>
      <c r="I124" s="6"/>
    </row>
    <row r="125" spans="1:9" ht="181.5">
      <c r="A125" s="3" t="s">
        <v>114</v>
      </c>
      <c r="B125" s="4" t="s">
        <v>115</v>
      </c>
      <c r="D125" s="4"/>
      <c r="E125" s="7"/>
      <c r="F125" s="6"/>
      <c r="H125" s="7"/>
      <c r="I125" s="6"/>
    </row>
    <row r="126" spans="1:9" ht="10.7" customHeight="1"/>
    <row r="127" spans="1:9" ht="18" customHeight="1">
      <c r="A127" s="11" t="s">
        <v>116</v>
      </c>
      <c r="B127" s="8"/>
      <c r="C127" s="8"/>
      <c r="D127" s="8"/>
      <c r="E127" s="8"/>
      <c r="F127" s="8"/>
    </row>
    <row r="128" spans="1:9" ht="5.0999999999999996" customHeight="1"/>
    <row r="129" spans="1:6" ht="16.5">
      <c r="A129" s="1" t="s">
        <v>39</v>
      </c>
      <c r="B129" s="2" t="s">
        <v>5</v>
      </c>
      <c r="D129" s="2" t="s">
        <v>6</v>
      </c>
      <c r="E129" s="5" t="s">
        <v>7</v>
      </c>
      <c r="F129" s="6"/>
    </row>
    <row r="130" spans="1:6" ht="16.5">
      <c r="A130" s="3" t="s">
        <v>117</v>
      </c>
      <c r="B130" s="4"/>
      <c r="D130" s="4"/>
      <c r="E130" s="7"/>
      <c r="F130" s="6"/>
    </row>
    <row r="131" spans="1:6" ht="16.5">
      <c r="A131" s="3" t="s">
        <v>118</v>
      </c>
      <c r="B131" s="4">
        <v>2</v>
      </c>
      <c r="D131" s="4">
        <v>2</v>
      </c>
      <c r="E131" s="7">
        <v>0</v>
      </c>
      <c r="F131" s="6"/>
    </row>
    <row r="132" spans="1:6" ht="16.5">
      <c r="A132" s="3" t="s">
        <v>119</v>
      </c>
      <c r="B132" s="4">
        <v>1</v>
      </c>
      <c r="D132" s="4">
        <v>0</v>
      </c>
      <c r="E132" s="7">
        <v>1</v>
      </c>
      <c r="F132" s="6"/>
    </row>
    <row r="133" spans="1:6" ht="16.5">
      <c r="A133" s="3" t="s">
        <v>120</v>
      </c>
      <c r="B133" s="4"/>
      <c r="D133" s="4"/>
      <c r="E133" s="7"/>
      <c r="F133" s="6"/>
    </row>
    <row r="134" spans="1:6" ht="16.5">
      <c r="A134" s="3" t="s">
        <v>121</v>
      </c>
      <c r="B134" s="4"/>
      <c r="D134" s="4"/>
      <c r="E134" s="7"/>
      <c r="F134" s="6"/>
    </row>
    <row r="135" spans="1:6" ht="16.5">
      <c r="A135" s="3" t="s">
        <v>122</v>
      </c>
      <c r="B135" s="4"/>
      <c r="D135" s="4"/>
      <c r="E135" s="7"/>
      <c r="F135" s="6"/>
    </row>
    <row r="136" spans="1:6" ht="16.5">
      <c r="A136" s="3" t="s">
        <v>123</v>
      </c>
      <c r="B136" s="4">
        <v>2</v>
      </c>
      <c r="D136" s="4">
        <v>1</v>
      </c>
      <c r="E136" s="7">
        <v>1</v>
      </c>
      <c r="F136" s="6"/>
    </row>
    <row r="137" spans="1:6" ht="16.5">
      <c r="A137" s="3" t="s">
        <v>124</v>
      </c>
      <c r="B137" s="4"/>
      <c r="D137" s="4"/>
      <c r="E137" s="7"/>
      <c r="F137" s="6"/>
    </row>
    <row r="138" spans="1:6" ht="16.5">
      <c r="A138" s="3" t="s">
        <v>125</v>
      </c>
      <c r="B138" s="4"/>
      <c r="D138" s="4"/>
      <c r="E138" s="7"/>
      <c r="F138" s="6"/>
    </row>
    <row r="139" spans="1:6" ht="16.5">
      <c r="A139" s="3" t="s">
        <v>126</v>
      </c>
      <c r="B139" s="4"/>
      <c r="D139" s="4"/>
      <c r="E139" s="7"/>
      <c r="F139" s="6"/>
    </row>
    <row r="140" spans="1:6" ht="16.5">
      <c r="A140" s="3" t="s">
        <v>127</v>
      </c>
      <c r="B140" s="4"/>
      <c r="D140" s="4"/>
      <c r="E140" s="7"/>
      <c r="F140" s="6"/>
    </row>
    <row r="141" spans="1:6" ht="16.5">
      <c r="A141" s="3" t="s">
        <v>128</v>
      </c>
      <c r="B141" s="4"/>
      <c r="D141" s="4"/>
      <c r="E141" s="7"/>
      <c r="F141" s="6"/>
    </row>
    <row r="142" spans="1:6" ht="16.5">
      <c r="A142" s="3" t="s">
        <v>129</v>
      </c>
      <c r="B142" s="4"/>
      <c r="D142" s="4"/>
      <c r="E142" s="7"/>
      <c r="F142" s="6"/>
    </row>
    <row r="143" spans="1:6" ht="16.5">
      <c r="A143" s="3" t="s">
        <v>130</v>
      </c>
      <c r="B143" s="4"/>
      <c r="D143" s="4"/>
      <c r="E143" s="7"/>
      <c r="F143" s="6"/>
    </row>
    <row r="144" spans="1:6" ht="16.5">
      <c r="A144" s="3" t="s">
        <v>131</v>
      </c>
      <c r="B144" s="4"/>
      <c r="D144" s="4"/>
      <c r="E144" s="7"/>
      <c r="F144" s="6"/>
    </row>
    <row r="145" spans="1:6" ht="16.5">
      <c r="A145" s="3" t="s">
        <v>132</v>
      </c>
      <c r="B145" s="4"/>
      <c r="D145" s="4"/>
      <c r="E145" s="7"/>
      <c r="F145" s="6"/>
    </row>
    <row r="146" spans="1:6" ht="16.5">
      <c r="A146" s="3" t="s">
        <v>133</v>
      </c>
      <c r="B146" s="4"/>
      <c r="D146" s="4"/>
      <c r="E146" s="7"/>
      <c r="F146" s="6"/>
    </row>
    <row r="147" spans="1:6" ht="9.1999999999999993" customHeight="1"/>
    <row r="148" spans="1:6" ht="18" customHeight="1">
      <c r="A148" s="11" t="s">
        <v>134</v>
      </c>
      <c r="B148" s="8"/>
      <c r="C148" s="8"/>
      <c r="D148" s="8"/>
      <c r="E148" s="8"/>
      <c r="F148" s="8"/>
    </row>
    <row r="149" spans="1:6" ht="5.0999999999999996" customHeight="1"/>
    <row r="150" spans="1:6" ht="16.5">
      <c r="A150" s="1" t="s">
        <v>135</v>
      </c>
      <c r="B150" s="2" t="s">
        <v>5</v>
      </c>
      <c r="D150" s="2" t="s">
        <v>6</v>
      </c>
      <c r="E150" s="5" t="s">
        <v>7</v>
      </c>
      <c r="F150" s="6"/>
    </row>
    <row r="151" spans="1:6" ht="16.5">
      <c r="A151" s="3" t="s">
        <v>136</v>
      </c>
      <c r="B151" s="4">
        <v>16</v>
      </c>
      <c r="D151" s="4">
        <v>6</v>
      </c>
      <c r="E151" s="7">
        <v>10</v>
      </c>
      <c r="F151" s="6"/>
    </row>
    <row r="152" spans="1:6" ht="16.5">
      <c r="A152" s="3" t="s">
        <v>137</v>
      </c>
      <c r="B152" s="4">
        <v>1</v>
      </c>
      <c r="D152" s="4">
        <v>0</v>
      </c>
      <c r="E152" s="7">
        <v>1</v>
      </c>
      <c r="F152" s="6"/>
    </row>
    <row r="153" spans="1:6" ht="16.5">
      <c r="A153" s="3" t="s">
        <v>138</v>
      </c>
      <c r="B153" s="4">
        <v>7</v>
      </c>
      <c r="D153" s="4">
        <v>5</v>
      </c>
      <c r="E153" s="7">
        <v>2</v>
      </c>
      <c r="F153" s="6"/>
    </row>
    <row r="154" spans="1:6" ht="16.5">
      <c r="A154" s="3" t="s">
        <v>139</v>
      </c>
      <c r="B154" s="4">
        <v>61</v>
      </c>
      <c r="D154" s="4">
        <v>34</v>
      </c>
      <c r="E154" s="7">
        <v>27</v>
      </c>
      <c r="F154" s="6"/>
    </row>
    <row r="155" spans="1:6" ht="33">
      <c r="A155" s="3" t="s">
        <v>140</v>
      </c>
      <c r="B155" s="4"/>
      <c r="D155" s="4"/>
      <c r="E155" s="7"/>
      <c r="F155" s="6"/>
    </row>
    <row r="156" spans="1:6" ht="16.5">
      <c r="A156" s="3" t="s">
        <v>141</v>
      </c>
      <c r="B156" s="4">
        <v>2</v>
      </c>
      <c r="D156" s="4">
        <v>0</v>
      </c>
      <c r="E156" s="7">
        <v>2</v>
      </c>
      <c r="F156" s="6"/>
    </row>
    <row r="157" spans="1:6" ht="16.5">
      <c r="A157" s="3" t="s">
        <v>142</v>
      </c>
      <c r="B157" s="4">
        <v>12</v>
      </c>
      <c r="D157" s="4">
        <v>3</v>
      </c>
      <c r="E157" s="7">
        <v>9</v>
      </c>
      <c r="F157" s="6"/>
    </row>
    <row r="158" spans="1:6" ht="16.5">
      <c r="A158" s="3" t="s">
        <v>143</v>
      </c>
      <c r="B158" s="4"/>
      <c r="D158" s="4"/>
      <c r="E158" s="7"/>
      <c r="F158" s="6"/>
    </row>
    <row r="159" spans="1:6" ht="16.5">
      <c r="A159" s="3" t="s">
        <v>144</v>
      </c>
      <c r="B159" s="4"/>
      <c r="D159" s="4"/>
      <c r="E159" s="7"/>
      <c r="F159" s="6"/>
    </row>
    <row r="160" spans="1:6" ht="16.5">
      <c r="A160" s="3" t="s">
        <v>145</v>
      </c>
      <c r="B160" s="4"/>
      <c r="D160" s="4"/>
      <c r="E160" s="7"/>
      <c r="F160" s="6"/>
    </row>
    <row r="161" spans="1:11" ht="16.5">
      <c r="A161" s="3" t="s">
        <v>146</v>
      </c>
      <c r="B161" s="4"/>
      <c r="D161" s="4"/>
      <c r="E161" s="7"/>
      <c r="F161" s="6"/>
    </row>
    <row r="162" spans="1:11" ht="16.5">
      <c r="A162" s="3" t="s">
        <v>147</v>
      </c>
      <c r="B162" s="4">
        <v>13</v>
      </c>
      <c r="D162" s="4">
        <v>8</v>
      </c>
      <c r="E162" s="7">
        <v>5</v>
      </c>
      <c r="F162" s="6"/>
    </row>
    <row r="163" spans="1:11" ht="16.5">
      <c r="A163" s="3" t="s">
        <v>148</v>
      </c>
      <c r="B163" s="4">
        <v>5</v>
      </c>
      <c r="D163" s="4">
        <v>5</v>
      </c>
      <c r="E163" s="7">
        <v>0</v>
      </c>
      <c r="F163" s="6"/>
    </row>
    <row r="164" spans="1:11" ht="11.45" customHeight="1"/>
    <row r="165" spans="1:11" ht="18" customHeight="1">
      <c r="A165" s="11" t="s">
        <v>149</v>
      </c>
      <c r="B165" s="8"/>
      <c r="C165" s="8"/>
      <c r="D165" s="8"/>
      <c r="E165" s="8"/>
      <c r="F165" s="8"/>
    </row>
    <row r="166" spans="1:11" ht="5.0999999999999996" customHeight="1"/>
    <row r="167" spans="1:11" ht="16.5">
      <c r="A167" s="1" t="s">
        <v>150</v>
      </c>
      <c r="B167" s="2" t="s">
        <v>5</v>
      </c>
      <c r="D167" s="2" t="s">
        <v>6</v>
      </c>
      <c r="E167" s="5" t="s">
        <v>7</v>
      </c>
      <c r="F167" s="6"/>
    </row>
    <row r="168" spans="1:11" ht="33">
      <c r="A168" s="3" t="s">
        <v>151</v>
      </c>
      <c r="B168" s="4"/>
      <c r="D168" s="4"/>
      <c r="E168" s="7"/>
      <c r="F168" s="6"/>
    </row>
    <row r="169" spans="1:11" ht="33">
      <c r="A169" s="3" t="s">
        <v>152</v>
      </c>
      <c r="B169" s="4"/>
      <c r="D169" s="4"/>
      <c r="E169" s="7"/>
      <c r="F169" s="6"/>
    </row>
    <row r="170" spans="1:11" ht="33">
      <c r="A170" s="3" t="s">
        <v>153</v>
      </c>
      <c r="B170" s="4"/>
      <c r="D170" s="4"/>
      <c r="E170" s="7"/>
      <c r="F170" s="6"/>
    </row>
    <row r="171" spans="1:11" ht="16.5">
      <c r="A171" s="3" t="s">
        <v>154</v>
      </c>
      <c r="B171" s="4"/>
      <c r="D171" s="4"/>
      <c r="E171" s="7"/>
      <c r="F171" s="6"/>
    </row>
    <row r="172" spans="1:11" ht="33">
      <c r="A172" s="3" t="s">
        <v>155</v>
      </c>
      <c r="B172" s="4">
        <v>1</v>
      </c>
      <c r="D172" s="4">
        <v>0</v>
      </c>
      <c r="E172" s="7">
        <v>1</v>
      </c>
      <c r="F172" s="6"/>
    </row>
    <row r="173" spans="1:11" ht="12.2" customHeight="1"/>
    <row r="174" spans="1:11" ht="18" customHeight="1">
      <c r="A174" s="11" t="s">
        <v>156</v>
      </c>
      <c r="B174" s="8"/>
      <c r="C174" s="8"/>
      <c r="D174" s="8"/>
      <c r="E174" s="8"/>
      <c r="F174" s="8"/>
    </row>
    <row r="175" spans="1:11" ht="5.0999999999999996" customHeight="1"/>
    <row r="176" spans="1:11" ht="16.5">
      <c r="A176" s="1" t="s">
        <v>31</v>
      </c>
      <c r="B176" s="17" t="s">
        <v>72</v>
      </c>
      <c r="C176" s="12"/>
      <c r="D176" s="6"/>
      <c r="E176" s="5" t="s">
        <v>5</v>
      </c>
      <c r="F176" s="6"/>
      <c r="H176" s="5" t="s">
        <v>6</v>
      </c>
      <c r="I176" s="6"/>
      <c r="K176" s="2" t="s">
        <v>7</v>
      </c>
    </row>
    <row r="177" spans="1:11" ht="16.5">
      <c r="A177" s="3" t="s">
        <v>157</v>
      </c>
      <c r="B177" s="15" t="s">
        <v>25</v>
      </c>
      <c r="C177" s="12"/>
      <c r="D177" s="6"/>
      <c r="E177" s="7">
        <v>40</v>
      </c>
      <c r="F177" s="6"/>
      <c r="H177" s="7">
        <v>23</v>
      </c>
      <c r="I177" s="6"/>
      <c r="K177" s="4">
        <v>17</v>
      </c>
    </row>
    <row r="178" spans="1:11" ht="16.5">
      <c r="A178" s="3" t="s">
        <v>158</v>
      </c>
      <c r="B178" s="15" t="s">
        <v>25</v>
      </c>
      <c r="C178" s="12"/>
      <c r="D178" s="6"/>
      <c r="E178" s="7">
        <v>1</v>
      </c>
      <c r="F178" s="6"/>
      <c r="H178" s="7">
        <v>1</v>
      </c>
      <c r="I178" s="6"/>
      <c r="K178" s="4">
        <v>0</v>
      </c>
    </row>
    <row r="179" spans="1:11" ht="49.5">
      <c r="A179" s="3" t="s">
        <v>159</v>
      </c>
      <c r="B179" s="15" t="s">
        <v>25</v>
      </c>
      <c r="C179" s="12"/>
      <c r="D179" s="6"/>
      <c r="E179" s="7"/>
      <c r="F179" s="6"/>
      <c r="H179" s="7"/>
      <c r="I179" s="6"/>
      <c r="K179" s="4"/>
    </row>
    <row r="180" spans="1:11" ht="16.5">
      <c r="A180" s="3" t="s">
        <v>160</v>
      </c>
      <c r="B180" s="15" t="s">
        <v>25</v>
      </c>
      <c r="C180" s="12"/>
      <c r="D180" s="6"/>
      <c r="E180" s="7"/>
      <c r="F180" s="6"/>
      <c r="H180" s="7"/>
      <c r="I180" s="6"/>
      <c r="K180" s="4"/>
    </row>
    <row r="181" spans="1:11" ht="16.5">
      <c r="A181" s="15" t="s">
        <v>161</v>
      </c>
      <c r="B181" s="15" t="s">
        <v>162</v>
      </c>
      <c r="C181" s="12"/>
      <c r="D181" s="6"/>
      <c r="E181" s="7">
        <v>6</v>
      </c>
      <c r="F181" s="6"/>
      <c r="H181" s="7">
        <v>4</v>
      </c>
      <c r="I181" s="6"/>
      <c r="K181" s="4">
        <v>2</v>
      </c>
    </row>
    <row r="182" spans="1:11" ht="16.5">
      <c r="A182" s="16"/>
      <c r="B182" s="15" t="s">
        <v>163</v>
      </c>
      <c r="C182" s="12"/>
      <c r="D182" s="6"/>
      <c r="E182" s="7"/>
      <c r="F182" s="6"/>
      <c r="H182" s="7"/>
      <c r="I182" s="6"/>
      <c r="K182" s="4"/>
    </row>
    <row r="183" spans="1:11" ht="16.5">
      <c r="A183" s="16"/>
      <c r="B183" s="15" t="s">
        <v>164</v>
      </c>
      <c r="C183" s="12"/>
      <c r="D183" s="6"/>
      <c r="E183" s="7">
        <v>6</v>
      </c>
      <c r="F183" s="6"/>
      <c r="H183" s="7">
        <v>4</v>
      </c>
      <c r="I183" s="6"/>
      <c r="K183" s="4">
        <v>2</v>
      </c>
    </row>
    <row r="184" spans="1:11" ht="16.5">
      <c r="A184" s="16"/>
      <c r="B184" s="15" t="s">
        <v>165</v>
      </c>
      <c r="C184" s="12"/>
      <c r="D184" s="6"/>
      <c r="E184" s="7"/>
      <c r="F184" s="6"/>
      <c r="H184" s="7"/>
      <c r="I184" s="6"/>
      <c r="K184" s="4"/>
    </row>
    <row r="185" spans="1:11" ht="16.5">
      <c r="A185" s="14"/>
      <c r="B185" s="15" t="s">
        <v>166</v>
      </c>
      <c r="C185" s="12"/>
      <c r="D185" s="6"/>
      <c r="E185" s="7">
        <v>35</v>
      </c>
      <c r="F185" s="6"/>
      <c r="H185" s="7">
        <v>22</v>
      </c>
      <c r="I185" s="6"/>
      <c r="K185" s="4">
        <v>13</v>
      </c>
    </row>
    <row r="186" spans="1:11" ht="11.45" customHeight="1"/>
    <row r="187" spans="1:11" ht="18" customHeight="1">
      <c r="A187" s="11" t="s">
        <v>167</v>
      </c>
      <c r="B187" s="8"/>
      <c r="C187" s="8"/>
      <c r="D187" s="8"/>
      <c r="E187" s="8"/>
      <c r="F187" s="8"/>
    </row>
    <row r="188" spans="1:11" ht="5.0999999999999996" customHeight="1"/>
    <row r="189" spans="1:11" ht="16.5">
      <c r="A189" s="1" t="s">
        <v>168</v>
      </c>
      <c r="B189" s="2" t="s">
        <v>5</v>
      </c>
      <c r="D189" s="2" t="s">
        <v>6</v>
      </c>
      <c r="E189" s="5" t="s">
        <v>7</v>
      </c>
      <c r="F189" s="6"/>
    </row>
    <row r="190" spans="1:11" ht="16.5">
      <c r="A190" s="3" t="s">
        <v>169</v>
      </c>
      <c r="B190" s="4">
        <v>2</v>
      </c>
      <c r="D190" s="4">
        <v>0</v>
      </c>
      <c r="E190" s="7">
        <v>2</v>
      </c>
      <c r="F190" s="6"/>
    </row>
    <row r="191" spans="1:11" ht="16.5">
      <c r="A191" s="3" t="s">
        <v>170</v>
      </c>
      <c r="B191" s="4"/>
      <c r="D191" s="4"/>
      <c r="E191" s="7"/>
      <c r="F191" s="6"/>
    </row>
    <row r="192" spans="1:11" ht="16.5">
      <c r="A192" s="3" t="s">
        <v>171</v>
      </c>
      <c r="B192" s="4"/>
      <c r="D192" s="4"/>
      <c r="E192" s="7"/>
      <c r="F192" s="6"/>
    </row>
    <row r="193" spans="1:6" ht="16.5">
      <c r="A193" s="3" t="s">
        <v>172</v>
      </c>
      <c r="B193" s="4"/>
      <c r="D193" s="4"/>
      <c r="E193" s="7"/>
      <c r="F193" s="6"/>
    </row>
    <row r="194" spans="1:6" ht="16.5">
      <c r="A194" s="3" t="s">
        <v>173</v>
      </c>
      <c r="B194" s="4"/>
      <c r="D194" s="4"/>
      <c r="E194" s="7"/>
      <c r="F194" s="6"/>
    </row>
    <row r="195" spans="1:6" ht="16.5">
      <c r="A195" s="3" t="s">
        <v>174</v>
      </c>
      <c r="B195" s="4"/>
      <c r="D195" s="4"/>
      <c r="E195" s="7"/>
      <c r="F195" s="6"/>
    </row>
    <row r="196" spans="1:6" ht="33">
      <c r="A196" s="3" t="s">
        <v>175</v>
      </c>
      <c r="B196" s="4"/>
      <c r="D196" s="4"/>
      <c r="E196" s="7"/>
      <c r="F196" s="6"/>
    </row>
    <row r="197" spans="1:6" ht="33">
      <c r="A197" s="3" t="s">
        <v>176</v>
      </c>
      <c r="B197" s="4"/>
      <c r="D197" s="4"/>
      <c r="E197" s="7"/>
      <c r="F197" s="6"/>
    </row>
    <row r="198" spans="1:6" ht="13.7" customHeight="1"/>
    <row r="199" spans="1:6" ht="18" customHeight="1">
      <c r="A199" s="11" t="s">
        <v>177</v>
      </c>
      <c r="B199" s="8"/>
      <c r="C199" s="8"/>
      <c r="D199" s="8"/>
      <c r="E199" s="8"/>
      <c r="F199" s="8"/>
    </row>
    <row r="200" spans="1:6" ht="5.0999999999999996" customHeight="1"/>
    <row r="201" spans="1:6" ht="16.5">
      <c r="A201" s="1" t="s">
        <v>178</v>
      </c>
      <c r="B201" s="2" t="s">
        <v>5</v>
      </c>
      <c r="D201" s="2" t="s">
        <v>6</v>
      </c>
      <c r="E201" s="5" t="s">
        <v>7</v>
      </c>
      <c r="F201" s="6"/>
    </row>
    <row r="202" spans="1:6" ht="16.5">
      <c r="A202" s="3" t="s">
        <v>179</v>
      </c>
      <c r="B202" s="4">
        <v>9</v>
      </c>
      <c r="D202" s="4">
        <v>7</v>
      </c>
      <c r="E202" s="7">
        <v>2</v>
      </c>
      <c r="F202" s="6"/>
    </row>
    <row r="203" spans="1:6" ht="33">
      <c r="A203" s="3" t="s">
        <v>180</v>
      </c>
      <c r="B203" s="4"/>
      <c r="D203" s="4"/>
      <c r="E203" s="7"/>
      <c r="F203" s="6"/>
    </row>
    <row r="204" spans="1:6" ht="16.5" customHeight="1"/>
    <row r="205" spans="1:6" ht="16.5">
      <c r="A205" s="1" t="s">
        <v>19</v>
      </c>
      <c r="B205" s="2" t="s">
        <v>181</v>
      </c>
    </row>
    <row r="206" spans="1:6" ht="16.5">
      <c r="A206" s="3" t="s">
        <v>182</v>
      </c>
      <c r="B206" s="4"/>
    </row>
    <row r="207" spans="1:6" ht="16.5">
      <c r="A207" s="3" t="s">
        <v>183</v>
      </c>
      <c r="B207" s="4"/>
    </row>
    <row r="208" spans="1:6" ht="16.5">
      <c r="A208" s="3" t="s">
        <v>184</v>
      </c>
      <c r="B208" s="4"/>
    </row>
    <row r="209" spans="1:2" ht="16.5">
      <c r="A209" s="3" t="s">
        <v>185</v>
      </c>
      <c r="B209" s="4"/>
    </row>
    <row r="210" spans="1:2" ht="16.5">
      <c r="A210" s="3" t="s">
        <v>186</v>
      </c>
      <c r="B210" s="4"/>
    </row>
    <row r="211" spans="1:2" ht="16.5">
      <c r="A211" s="3" t="s">
        <v>187</v>
      </c>
      <c r="B211" s="4"/>
    </row>
    <row r="212" spans="1:2" ht="16.5">
      <c r="A212" s="3" t="s">
        <v>188</v>
      </c>
      <c r="B212" s="4"/>
    </row>
    <row r="213" spans="1:2" ht="16.5">
      <c r="A213" s="3" t="s">
        <v>189</v>
      </c>
      <c r="B213" s="4"/>
    </row>
    <row r="214" spans="1:2" ht="16.5">
      <c r="A214" s="3" t="s">
        <v>190</v>
      </c>
      <c r="B214" s="4"/>
    </row>
    <row r="215" spans="1:2" ht="19.5" customHeight="1"/>
    <row r="216" spans="1:2" ht="16.5">
      <c r="A216" s="1" t="s">
        <v>19</v>
      </c>
      <c r="B216" s="2" t="s">
        <v>181</v>
      </c>
    </row>
    <row r="217" spans="1:2" ht="16.5">
      <c r="A217" s="3" t="s">
        <v>191</v>
      </c>
      <c r="B217" s="4"/>
    </row>
    <row r="218" spans="1:2" ht="16.5">
      <c r="A218" s="3" t="s">
        <v>192</v>
      </c>
      <c r="B218" s="4"/>
    </row>
    <row r="219" spans="1:2" ht="16.5">
      <c r="A219" s="3" t="s">
        <v>193</v>
      </c>
      <c r="B219" s="4"/>
    </row>
    <row r="220" spans="1:2" ht="16.5">
      <c r="A220" s="3" t="s">
        <v>194</v>
      </c>
      <c r="B220" s="4"/>
    </row>
    <row r="221" spans="1:2" ht="16.5">
      <c r="A221" s="3" t="s">
        <v>195</v>
      </c>
      <c r="B221" s="4"/>
    </row>
    <row r="222" spans="1:2" ht="16.5">
      <c r="A222" s="3" t="s">
        <v>196</v>
      </c>
      <c r="B222" s="4"/>
    </row>
    <row r="223" spans="1:2" ht="16.5">
      <c r="A223" s="3" t="s">
        <v>197</v>
      </c>
      <c r="B223" s="4"/>
    </row>
    <row r="224" spans="1:2" ht="16.5">
      <c r="A224" s="3" t="s">
        <v>198</v>
      </c>
      <c r="B224" s="4"/>
    </row>
    <row r="225" spans="1:6" ht="16.5">
      <c r="A225" s="3" t="s">
        <v>199</v>
      </c>
      <c r="B225" s="4"/>
    </row>
    <row r="226" spans="1:6" ht="16.5">
      <c r="A226" s="3" t="s">
        <v>200</v>
      </c>
      <c r="B226" s="4"/>
    </row>
    <row r="227" spans="1:6" ht="16.5">
      <c r="A227" s="3" t="s">
        <v>201</v>
      </c>
      <c r="B227" s="4"/>
    </row>
    <row r="228" spans="1:6" ht="16.5">
      <c r="A228" s="3" t="s">
        <v>202</v>
      </c>
      <c r="B228" s="4"/>
    </row>
    <row r="229" spans="1:6" ht="12.2" customHeight="1"/>
    <row r="230" spans="1:6" ht="18" customHeight="1">
      <c r="A230" s="11" t="s">
        <v>203</v>
      </c>
      <c r="B230" s="8"/>
      <c r="C230" s="8"/>
      <c r="D230" s="8"/>
      <c r="E230" s="8"/>
      <c r="F230" s="8"/>
    </row>
    <row r="231" spans="1:6" ht="5.0999999999999996" customHeight="1"/>
    <row r="232" spans="1:6" ht="16.5">
      <c r="A232" s="1" t="s">
        <v>178</v>
      </c>
      <c r="B232" s="2" t="s">
        <v>6</v>
      </c>
    </row>
    <row r="233" spans="1:6" ht="16.5">
      <c r="A233" s="3" t="s">
        <v>204</v>
      </c>
      <c r="B233" s="4"/>
    </row>
    <row r="234" spans="1:6" ht="16.5">
      <c r="A234" s="3" t="s">
        <v>205</v>
      </c>
      <c r="B234" s="4"/>
    </row>
    <row r="235" spans="1:6" ht="16.5">
      <c r="A235" s="3" t="s">
        <v>206</v>
      </c>
      <c r="B235" s="4"/>
    </row>
    <row r="236" spans="1:6" ht="16.5">
      <c r="A236" s="3" t="s">
        <v>207</v>
      </c>
      <c r="B236" s="4"/>
    </row>
    <row r="237" spans="1:6" ht="16.5">
      <c r="A237" s="3" t="s">
        <v>208</v>
      </c>
      <c r="B237" s="4"/>
    </row>
    <row r="238" spans="1:6" ht="16.5">
      <c r="A238" s="3" t="s">
        <v>209</v>
      </c>
      <c r="B238" s="4"/>
    </row>
    <row r="239" spans="1:6" ht="16.5">
      <c r="A239" s="3" t="s">
        <v>210</v>
      </c>
      <c r="B239" s="4"/>
    </row>
    <row r="240" spans="1:6" ht="16.5">
      <c r="A240" s="3" t="s">
        <v>211</v>
      </c>
      <c r="B240" s="4"/>
    </row>
    <row r="241" spans="1:6" ht="16.5">
      <c r="A241" s="3" t="s">
        <v>212</v>
      </c>
      <c r="B241" s="4"/>
    </row>
    <row r="242" spans="1:6" ht="12.2" customHeight="1"/>
    <row r="243" spans="1:6" ht="18" customHeight="1">
      <c r="A243" s="11" t="s">
        <v>213</v>
      </c>
      <c r="B243" s="8"/>
      <c r="C243" s="8"/>
      <c r="D243" s="8"/>
      <c r="E243" s="8"/>
      <c r="F243" s="8"/>
    </row>
    <row r="244" spans="1:6" ht="5.0999999999999996" customHeight="1"/>
    <row r="245" spans="1:6" ht="16.5">
      <c r="A245" s="1" t="s">
        <v>178</v>
      </c>
      <c r="B245" s="2" t="s">
        <v>7</v>
      </c>
    </row>
    <row r="246" spans="1:6" ht="16.5">
      <c r="A246" s="3" t="s">
        <v>214</v>
      </c>
      <c r="B246" s="4"/>
    </row>
    <row r="247" spans="1:6" ht="16.5">
      <c r="A247" s="3" t="s">
        <v>205</v>
      </c>
      <c r="B247" s="4"/>
    </row>
    <row r="248" spans="1:6" ht="16.5">
      <c r="A248" s="3" t="s">
        <v>206</v>
      </c>
      <c r="B248" s="4"/>
    </row>
    <row r="249" spans="1:6" ht="16.5">
      <c r="A249" s="3" t="s">
        <v>215</v>
      </c>
      <c r="B249" s="4"/>
    </row>
    <row r="250" spans="1:6" ht="16.5">
      <c r="A250" s="3" t="s">
        <v>207</v>
      </c>
      <c r="B250" s="4"/>
    </row>
    <row r="251" spans="1:6" ht="16.5">
      <c r="A251" s="3" t="s">
        <v>208</v>
      </c>
      <c r="B251" s="4"/>
    </row>
    <row r="252" spans="1:6" ht="16.5">
      <c r="A252" s="3" t="s">
        <v>209</v>
      </c>
      <c r="B252" s="4"/>
    </row>
    <row r="253" spans="1:6" ht="16.5">
      <c r="A253" s="3" t="s">
        <v>212</v>
      </c>
      <c r="B253" s="4"/>
    </row>
    <row r="254" spans="1:6" ht="16.5">
      <c r="A254" s="3" t="s">
        <v>210</v>
      </c>
      <c r="B254" s="4"/>
    </row>
    <row r="255" spans="1:6" ht="33">
      <c r="A255" s="3" t="s">
        <v>216</v>
      </c>
      <c r="B255" s="4"/>
    </row>
    <row r="256" spans="1:6" ht="16.5">
      <c r="A256" s="3" t="s">
        <v>217</v>
      </c>
      <c r="B256" s="4"/>
    </row>
    <row r="257" spans="1:6" ht="16.5">
      <c r="A257" s="3" t="s">
        <v>218</v>
      </c>
      <c r="B257" s="4"/>
    </row>
    <row r="258" spans="1:6" ht="12.95" customHeight="1"/>
    <row r="259" spans="1:6" ht="18" customHeight="1">
      <c r="A259" s="11" t="s">
        <v>219</v>
      </c>
      <c r="B259" s="8"/>
      <c r="C259" s="8"/>
      <c r="D259" s="8"/>
      <c r="E259" s="8"/>
      <c r="F259" s="8"/>
    </row>
    <row r="260" spans="1:6" ht="5.0999999999999996" customHeight="1"/>
    <row r="261" spans="1:6" ht="16.5">
      <c r="A261" s="1" t="s">
        <v>178</v>
      </c>
      <c r="B261" s="2" t="s">
        <v>6</v>
      </c>
    </row>
    <row r="262" spans="1:6" ht="16.5">
      <c r="A262" s="3" t="s">
        <v>220</v>
      </c>
      <c r="B262" s="4"/>
    </row>
    <row r="263" spans="1:6" ht="16.5">
      <c r="A263" s="3" t="s">
        <v>221</v>
      </c>
      <c r="B263" s="4"/>
    </row>
    <row r="264" spans="1:6" ht="16.5">
      <c r="A264" s="3" t="s">
        <v>222</v>
      </c>
      <c r="B264" s="4"/>
    </row>
    <row r="265" spans="1:6" ht="16.5">
      <c r="A265" s="3" t="s">
        <v>223</v>
      </c>
      <c r="B265" s="4"/>
    </row>
    <row r="266" spans="1:6" ht="16.5">
      <c r="A266" s="3" t="s">
        <v>224</v>
      </c>
      <c r="B266" s="4"/>
    </row>
    <row r="267" spans="1:6" ht="15.95" customHeight="1"/>
    <row r="268" spans="1:6" ht="18" customHeight="1">
      <c r="A268" s="11" t="s">
        <v>225</v>
      </c>
      <c r="B268" s="8"/>
      <c r="C268" s="8"/>
      <c r="D268" s="8"/>
      <c r="E268" s="8"/>
      <c r="F268" s="8"/>
    </row>
    <row r="269" spans="1:6" ht="5.0999999999999996" customHeight="1"/>
    <row r="270" spans="1:6" ht="16.5">
      <c r="A270" s="1" t="s">
        <v>178</v>
      </c>
      <c r="B270" s="2" t="s">
        <v>7</v>
      </c>
    </row>
    <row r="271" spans="1:6" ht="16.5">
      <c r="A271" s="3" t="s">
        <v>220</v>
      </c>
      <c r="B271" s="4"/>
    </row>
    <row r="272" spans="1:6" ht="16.5">
      <c r="A272" s="3" t="s">
        <v>221</v>
      </c>
      <c r="B272" s="4"/>
    </row>
    <row r="273" spans="1:6" ht="16.5">
      <c r="A273" s="3" t="s">
        <v>226</v>
      </c>
      <c r="B273" s="4"/>
    </row>
    <row r="274" spans="1:6" ht="16.5">
      <c r="A274" s="3" t="s">
        <v>227</v>
      </c>
      <c r="B274" s="4"/>
    </row>
    <row r="275" spans="1:6" ht="16.5">
      <c r="A275" s="3" t="s">
        <v>228</v>
      </c>
      <c r="B275" s="4"/>
    </row>
    <row r="276" spans="1:6" ht="16.5">
      <c r="A276" s="3" t="s">
        <v>229</v>
      </c>
      <c r="B276" s="4"/>
    </row>
    <row r="277" spans="1:6" ht="16.5">
      <c r="A277" s="3" t="s">
        <v>224</v>
      </c>
      <c r="B277" s="4"/>
    </row>
    <row r="278" spans="1:6" ht="11.45" customHeight="1"/>
    <row r="279" spans="1:6" ht="18" customHeight="1">
      <c r="A279" s="11" t="s">
        <v>230</v>
      </c>
      <c r="B279" s="8"/>
      <c r="C279" s="8"/>
      <c r="D279" s="8"/>
      <c r="E279" s="8"/>
      <c r="F279" s="8"/>
    </row>
    <row r="280" spans="1:6" ht="5.0999999999999996" customHeight="1"/>
    <row r="281" spans="1:6" ht="16.5">
      <c r="A281" s="1" t="s">
        <v>178</v>
      </c>
      <c r="B281" s="2" t="s">
        <v>6</v>
      </c>
    </row>
    <row r="282" spans="1:6" ht="33">
      <c r="A282" s="3" t="s">
        <v>231</v>
      </c>
      <c r="B282" s="4"/>
    </row>
    <row r="283" spans="1:6" ht="16.5">
      <c r="A283" s="3" t="s">
        <v>232</v>
      </c>
      <c r="B283" s="4"/>
    </row>
    <row r="284" spans="1:6" ht="16.5">
      <c r="A284" s="3" t="s">
        <v>233</v>
      </c>
      <c r="B284" s="4"/>
    </row>
    <row r="285" spans="1:6" ht="16.5">
      <c r="A285" s="3" t="s">
        <v>234</v>
      </c>
      <c r="B285" s="4"/>
    </row>
    <row r="286" spans="1:6" ht="16.5">
      <c r="A286" s="3" t="s">
        <v>235</v>
      </c>
      <c r="B286" s="4"/>
    </row>
    <row r="287" spans="1:6" ht="16.5">
      <c r="A287" s="3" t="s">
        <v>236</v>
      </c>
      <c r="B287" s="4"/>
    </row>
    <row r="288" spans="1:6" ht="66">
      <c r="A288" s="3" t="s">
        <v>237</v>
      </c>
      <c r="B288" s="4"/>
    </row>
    <row r="289" spans="1:6" ht="49.5">
      <c r="A289" s="3" t="s">
        <v>238</v>
      </c>
      <c r="B289" s="4"/>
    </row>
    <row r="290" spans="1:6" ht="49.5">
      <c r="A290" s="3" t="s">
        <v>239</v>
      </c>
      <c r="B290" s="4"/>
    </row>
    <row r="291" spans="1:6" ht="16.5">
      <c r="A291" s="3" t="s">
        <v>240</v>
      </c>
      <c r="B291" s="4"/>
    </row>
    <row r="292" spans="1:6" ht="12.2" customHeight="1"/>
    <row r="293" spans="1:6" ht="18" customHeight="1">
      <c r="A293" s="11" t="s">
        <v>241</v>
      </c>
      <c r="B293" s="8"/>
      <c r="C293" s="8"/>
      <c r="D293" s="8"/>
      <c r="E293" s="8"/>
      <c r="F293" s="8"/>
    </row>
    <row r="294" spans="1:6" ht="5.0999999999999996" customHeight="1"/>
    <row r="295" spans="1:6" ht="16.5">
      <c r="A295" s="1" t="s">
        <v>178</v>
      </c>
      <c r="B295" s="2" t="s">
        <v>7</v>
      </c>
    </row>
    <row r="296" spans="1:6" ht="33">
      <c r="A296" s="3" t="s">
        <v>231</v>
      </c>
      <c r="B296" s="4"/>
    </row>
    <row r="297" spans="1:6" ht="16.5">
      <c r="A297" s="3" t="s">
        <v>233</v>
      </c>
      <c r="B297" s="4"/>
    </row>
    <row r="298" spans="1:6" ht="16.5">
      <c r="A298" s="3" t="s">
        <v>242</v>
      </c>
      <c r="B298" s="4"/>
    </row>
    <row r="299" spans="1:6" ht="16.5">
      <c r="A299" s="3" t="s">
        <v>235</v>
      </c>
      <c r="B299" s="4"/>
    </row>
    <row r="300" spans="1:6" ht="16.5">
      <c r="A300" s="3" t="s">
        <v>236</v>
      </c>
      <c r="B300" s="4"/>
    </row>
    <row r="301" spans="1:6" ht="16.5">
      <c r="A301" s="3" t="s">
        <v>243</v>
      </c>
      <c r="B301" s="4"/>
    </row>
    <row r="302" spans="1:6" ht="33">
      <c r="A302" s="3" t="s">
        <v>244</v>
      </c>
      <c r="B302" s="4"/>
    </row>
    <row r="303" spans="1:6" ht="66">
      <c r="A303" s="3" t="s">
        <v>237</v>
      </c>
      <c r="B303" s="4"/>
    </row>
    <row r="304" spans="1:6" ht="49.5">
      <c r="A304" s="3" t="s">
        <v>238</v>
      </c>
      <c r="B304" s="4"/>
    </row>
    <row r="305" spans="1:6" ht="49.5">
      <c r="A305" s="3" t="s">
        <v>239</v>
      </c>
      <c r="B305" s="4"/>
    </row>
    <row r="306" spans="1:6" ht="16.5">
      <c r="A306" s="3" t="s">
        <v>245</v>
      </c>
      <c r="B306" s="4"/>
    </row>
    <row r="307" spans="1:6" ht="16.5">
      <c r="A307" s="3" t="s">
        <v>240</v>
      </c>
      <c r="B307" s="4"/>
    </row>
    <row r="308" spans="1:6" ht="10.7" customHeight="1"/>
    <row r="309" spans="1:6" ht="18" customHeight="1">
      <c r="A309" s="11" t="s">
        <v>246</v>
      </c>
      <c r="B309" s="8"/>
      <c r="C309" s="8"/>
      <c r="D309" s="8"/>
      <c r="E309" s="8"/>
      <c r="F309" s="8"/>
    </row>
    <row r="310" spans="1:6" ht="5.0999999999999996" customHeight="1"/>
    <row r="311" spans="1:6" ht="16.5">
      <c r="A311" s="1" t="s">
        <v>247</v>
      </c>
      <c r="B311" s="2" t="s">
        <v>5</v>
      </c>
      <c r="D311" s="2" t="s">
        <v>6</v>
      </c>
      <c r="E311" s="5" t="s">
        <v>7</v>
      </c>
      <c r="F311" s="6"/>
    </row>
    <row r="312" spans="1:6" ht="16.5">
      <c r="A312" s="3" t="s">
        <v>248</v>
      </c>
      <c r="B312" s="4"/>
      <c r="D312" s="4"/>
      <c r="E312" s="7"/>
      <c r="F312" s="6"/>
    </row>
    <row r="313" spans="1:6" ht="16.5">
      <c r="A313" s="3" t="s">
        <v>249</v>
      </c>
      <c r="B313" s="4"/>
      <c r="D313" s="4"/>
      <c r="E313" s="7"/>
      <c r="F313" s="6"/>
    </row>
    <row r="314" spans="1:6" ht="16.5">
      <c r="A314" s="3" t="s">
        <v>250</v>
      </c>
      <c r="B314" s="4">
        <v>3</v>
      </c>
      <c r="D314" s="4">
        <v>2</v>
      </c>
      <c r="E314" s="7">
        <v>1</v>
      </c>
      <c r="F314" s="6"/>
    </row>
    <row r="315" spans="1:6" ht="16.5">
      <c r="A315" s="3" t="s">
        <v>251</v>
      </c>
      <c r="B315" s="4">
        <v>5</v>
      </c>
      <c r="D315" s="4">
        <v>3</v>
      </c>
      <c r="E315" s="7">
        <v>2</v>
      </c>
      <c r="F315" s="6"/>
    </row>
    <row r="316" spans="1:6" ht="16.5">
      <c r="A316" s="3" t="s">
        <v>252</v>
      </c>
      <c r="B316" s="4"/>
      <c r="D316" s="4"/>
      <c r="E316" s="7"/>
      <c r="F316" s="6"/>
    </row>
    <row r="317" spans="1:6" ht="16.5">
      <c r="A317" s="3" t="s">
        <v>253</v>
      </c>
      <c r="B317" s="4"/>
      <c r="D317" s="4"/>
      <c r="E317" s="7"/>
      <c r="F317" s="6"/>
    </row>
    <row r="318" spans="1:6" ht="16.5">
      <c r="A318" s="3" t="s">
        <v>254</v>
      </c>
      <c r="B318" s="4"/>
      <c r="D318" s="4"/>
      <c r="E318" s="7"/>
      <c r="F318" s="6"/>
    </row>
    <row r="319" spans="1:6" ht="16.5">
      <c r="A319" s="3" t="s">
        <v>255</v>
      </c>
      <c r="B319" s="4">
        <v>1</v>
      </c>
      <c r="D319" s="4">
        <v>0</v>
      </c>
      <c r="E319" s="7">
        <v>1</v>
      </c>
      <c r="F319" s="6"/>
    </row>
    <row r="320" spans="1:6" ht="16.5">
      <c r="A320" s="3" t="s">
        <v>256</v>
      </c>
      <c r="B320" s="4"/>
      <c r="D320" s="4"/>
      <c r="E320" s="7"/>
      <c r="F320" s="6"/>
    </row>
    <row r="321" spans="1:6" ht="16.5">
      <c r="A321" s="3" t="s">
        <v>257</v>
      </c>
      <c r="B321" s="4"/>
      <c r="D321" s="4"/>
      <c r="E321" s="7"/>
      <c r="F321" s="6"/>
    </row>
    <row r="322" spans="1:6" ht="10.7" customHeight="1"/>
    <row r="323" spans="1:6" ht="18" customHeight="1">
      <c r="A323" s="11" t="s">
        <v>258</v>
      </c>
      <c r="B323" s="8"/>
      <c r="C323" s="8"/>
      <c r="D323" s="8"/>
      <c r="E323" s="8"/>
      <c r="F323" s="8"/>
    </row>
    <row r="324" spans="1:6" ht="5.0999999999999996" customHeight="1"/>
    <row r="325" spans="1:6" ht="16.5">
      <c r="A325" s="1" t="s">
        <v>259</v>
      </c>
      <c r="B325" s="2" t="s">
        <v>5</v>
      </c>
      <c r="D325" s="2" t="s">
        <v>6</v>
      </c>
      <c r="E325" s="5" t="s">
        <v>7</v>
      </c>
      <c r="F325" s="6"/>
    </row>
    <row r="326" spans="1:6" ht="16.5">
      <c r="A326" s="3" t="s">
        <v>260</v>
      </c>
      <c r="B326" s="4">
        <v>19</v>
      </c>
      <c r="D326" s="4">
        <v>7</v>
      </c>
      <c r="E326" s="7">
        <v>12</v>
      </c>
      <c r="F326" s="6"/>
    </row>
    <row r="327" spans="1:6" ht="16.5">
      <c r="A327" s="3" t="s">
        <v>261</v>
      </c>
      <c r="B327" s="4">
        <v>17</v>
      </c>
      <c r="D327" s="4">
        <v>8</v>
      </c>
      <c r="E327" s="7">
        <v>9</v>
      </c>
      <c r="F327" s="6"/>
    </row>
    <row r="328" spans="1:6" ht="16.5">
      <c r="A328" s="3" t="s">
        <v>262</v>
      </c>
      <c r="B328" s="4"/>
      <c r="D328" s="4"/>
      <c r="E328" s="7"/>
      <c r="F328" s="6"/>
    </row>
    <row r="329" spans="1:6" ht="16.5">
      <c r="A329" s="3" t="s">
        <v>263</v>
      </c>
      <c r="B329" s="4"/>
      <c r="D329" s="4"/>
      <c r="E329" s="7"/>
      <c r="F329" s="6"/>
    </row>
    <row r="330" spans="1:6" ht="16.5">
      <c r="A330" s="3" t="s">
        <v>264</v>
      </c>
      <c r="B330" s="4"/>
      <c r="D330" s="4"/>
      <c r="E330" s="7"/>
      <c r="F330" s="6"/>
    </row>
    <row r="331" spans="1:6" ht="16.5">
      <c r="A331" s="3" t="s">
        <v>265</v>
      </c>
      <c r="B331" s="4">
        <v>6</v>
      </c>
      <c r="D331" s="4">
        <v>2</v>
      </c>
      <c r="E331" s="7">
        <v>4</v>
      </c>
      <c r="F331" s="6"/>
    </row>
    <row r="332" spans="1:6" ht="12.2" customHeight="1"/>
    <row r="333" spans="1:6" ht="18" customHeight="1">
      <c r="A333" s="11" t="s">
        <v>266</v>
      </c>
      <c r="B333" s="8"/>
      <c r="C333" s="8"/>
      <c r="D333" s="8"/>
      <c r="E333" s="8"/>
      <c r="F333" s="8"/>
    </row>
    <row r="334" spans="1:6" ht="5.0999999999999996" customHeight="1"/>
    <row r="335" spans="1:6" ht="16.5">
      <c r="A335" s="1" t="s">
        <v>19</v>
      </c>
      <c r="B335" s="2" t="s">
        <v>5</v>
      </c>
      <c r="D335" s="2" t="s">
        <v>6</v>
      </c>
      <c r="E335" s="5" t="s">
        <v>7</v>
      </c>
      <c r="F335" s="6"/>
    </row>
    <row r="336" spans="1:6" ht="16.5">
      <c r="A336" s="3" t="s">
        <v>267</v>
      </c>
      <c r="B336" s="4"/>
      <c r="D336" s="4"/>
      <c r="E336" s="7"/>
      <c r="F336" s="6"/>
    </row>
    <row r="337" spans="1:6" ht="16.5">
      <c r="A337" s="3" t="s">
        <v>268</v>
      </c>
      <c r="B337" s="4"/>
      <c r="D337" s="4"/>
      <c r="E337" s="7"/>
      <c r="F337" s="6"/>
    </row>
    <row r="338" spans="1:6" ht="16.5">
      <c r="A338" s="3" t="s">
        <v>269</v>
      </c>
      <c r="B338" s="4"/>
      <c r="D338" s="4"/>
      <c r="E338" s="7"/>
      <c r="F338" s="6"/>
    </row>
    <row r="339" spans="1:6" ht="33">
      <c r="A339" s="3" t="s">
        <v>270</v>
      </c>
      <c r="B339" s="4"/>
      <c r="D339" s="4"/>
      <c r="E339" s="7"/>
      <c r="F339" s="6"/>
    </row>
  </sheetData>
  <mergeCells count="331">
    <mergeCell ref="E339:F339"/>
    <mergeCell ref="E331:F331"/>
    <mergeCell ref="A333:F333"/>
    <mergeCell ref="E335:F335"/>
    <mergeCell ref="E336:F336"/>
    <mergeCell ref="E337:F337"/>
    <mergeCell ref="E338:F338"/>
    <mergeCell ref="E325:F325"/>
    <mergeCell ref="E326:F326"/>
    <mergeCell ref="E327:F327"/>
    <mergeCell ref="E328:F328"/>
    <mergeCell ref="E329:F329"/>
    <mergeCell ref="E330:F330"/>
    <mergeCell ref="E317:F317"/>
    <mergeCell ref="E318:F318"/>
    <mergeCell ref="E319:F319"/>
    <mergeCell ref="E320:F320"/>
    <mergeCell ref="E321:F321"/>
    <mergeCell ref="A323:F323"/>
    <mergeCell ref="E311:F311"/>
    <mergeCell ref="E312:F312"/>
    <mergeCell ref="E313:F313"/>
    <mergeCell ref="E314:F314"/>
    <mergeCell ref="E315:F315"/>
    <mergeCell ref="E316:F316"/>
    <mergeCell ref="A243:F243"/>
    <mergeCell ref="A259:F259"/>
    <mergeCell ref="A268:F268"/>
    <mergeCell ref="A279:F279"/>
    <mergeCell ref="A293:F293"/>
    <mergeCell ref="A309:F309"/>
    <mergeCell ref="E197:F197"/>
    <mergeCell ref="A199:F199"/>
    <mergeCell ref="E201:F201"/>
    <mergeCell ref="E202:F202"/>
    <mergeCell ref="E203:F203"/>
    <mergeCell ref="A230:F230"/>
    <mergeCell ref="E191:F191"/>
    <mergeCell ref="E192:F192"/>
    <mergeCell ref="E193:F193"/>
    <mergeCell ref="E194:F194"/>
    <mergeCell ref="E195:F195"/>
    <mergeCell ref="E196:F196"/>
    <mergeCell ref="B185:D185"/>
    <mergeCell ref="E185:F185"/>
    <mergeCell ref="H185:I185"/>
    <mergeCell ref="A187:F187"/>
    <mergeCell ref="E189:F189"/>
    <mergeCell ref="E190:F190"/>
    <mergeCell ref="A181:A185"/>
    <mergeCell ref="B183:D183"/>
    <mergeCell ref="E183:F183"/>
    <mergeCell ref="H183:I183"/>
    <mergeCell ref="B184:D184"/>
    <mergeCell ref="E184:F184"/>
    <mergeCell ref="H184:I184"/>
    <mergeCell ref="B180:D180"/>
    <mergeCell ref="E180:F180"/>
    <mergeCell ref="H180:I180"/>
    <mergeCell ref="B181:D181"/>
    <mergeCell ref="E181:F181"/>
    <mergeCell ref="H181:I181"/>
    <mergeCell ref="B182:D182"/>
    <mergeCell ref="E182:F182"/>
    <mergeCell ref="H182:I182"/>
    <mergeCell ref="B178:D178"/>
    <mergeCell ref="E178:F178"/>
    <mergeCell ref="H178:I178"/>
    <mergeCell ref="B179:D179"/>
    <mergeCell ref="E179:F179"/>
    <mergeCell ref="H179:I179"/>
    <mergeCell ref="E172:F172"/>
    <mergeCell ref="A174:F174"/>
    <mergeCell ref="B176:D176"/>
    <mergeCell ref="E176:F176"/>
    <mergeCell ref="H176:I176"/>
    <mergeCell ref="B177:D177"/>
    <mergeCell ref="E177:F177"/>
    <mergeCell ref="H177:I177"/>
    <mergeCell ref="A165:F165"/>
    <mergeCell ref="E167:F167"/>
    <mergeCell ref="E168:F168"/>
    <mergeCell ref="E169:F169"/>
    <mergeCell ref="E170:F170"/>
    <mergeCell ref="E171:F171"/>
    <mergeCell ref="E158:F158"/>
    <mergeCell ref="E159:F159"/>
    <mergeCell ref="E160:F160"/>
    <mergeCell ref="E161:F161"/>
    <mergeCell ref="E162:F162"/>
    <mergeCell ref="E163:F163"/>
    <mergeCell ref="E152:F152"/>
    <mergeCell ref="E153:F153"/>
    <mergeCell ref="E154:F154"/>
    <mergeCell ref="E155:F155"/>
    <mergeCell ref="E156:F156"/>
    <mergeCell ref="E157:F157"/>
    <mergeCell ref="E144:F144"/>
    <mergeCell ref="E145:F145"/>
    <mergeCell ref="E146:F146"/>
    <mergeCell ref="A148:F148"/>
    <mergeCell ref="E150:F150"/>
    <mergeCell ref="E151:F151"/>
    <mergeCell ref="E138:F138"/>
    <mergeCell ref="E139:F139"/>
    <mergeCell ref="E140:F140"/>
    <mergeCell ref="E141:F141"/>
    <mergeCell ref="E142:F142"/>
    <mergeCell ref="E143:F143"/>
    <mergeCell ref="E132:F132"/>
    <mergeCell ref="E133:F133"/>
    <mergeCell ref="E134:F134"/>
    <mergeCell ref="E135:F135"/>
    <mergeCell ref="E136:F136"/>
    <mergeCell ref="E137:F137"/>
    <mergeCell ref="E125:F125"/>
    <mergeCell ref="H125:I125"/>
    <mergeCell ref="A127:F127"/>
    <mergeCell ref="E129:F129"/>
    <mergeCell ref="E130:F130"/>
    <mergeCell ref="E131:F131"/>
    <mergeCell ref="E121:F121"/>
    <mergeCell ref="H121:I121"/>
    <mergeCell ref="A122:A124"/>
    <mergeCell ref="E122:F122"/>
    <mergeCell ref="H122:I122"/>
    <mergeCell ref="E123:F123"/>
    <mergeCell ref="H123:I123"/>
    <mergeCell ref="E124:F124"/>
    <mergeCell ref="H124:I124"/>
    <mergeCell ref="H118:I118"/>
    <mergeCell ref="A119:A120"/>
    <mergeCell ref="E119:F119"/>
    <mergeCell ref="H119:I119"/>
    <mergeCell ref="E120:F120"/>
    <mergeCell ref="H120:I120"/>
    <mergeCell ref="E114:F114"/>
    <mergeCell ref="H114:I114"/>
    <mergeCell ref="A115:A118"/>
    <mergeCell ref="E115:F115"/>
    <mergeCell ref="H115:I115"/>
    <mergeCell ref="E116:F116"/>
    <mergeCell ref="H116:I116"/>
    <mergeCell ref="E117:F117"/>
    <mergeCell ref="H117:I117"/>
    <mergeCell ref="E118:F118"/>
    <mergeCell ref="E111:F111"/>
    <mergeCell ref="H111:I111"/>
    <mergeCell ref="E112:F112"/>
    <mergeCell ref="H112:I112"/>
    <mergeCell ref="E113:F113"/>
    <mergeCell ref="H113:I113"/>
    <mergeCell ref="E103:F103"/>
    <mergeCell ref="E104:F104"/>
    <mergeCell ref="E105:F105"/>
    <mergeCell ref="E106:F106"/>
    <mergeCell ref="E107:F107"/>
    <mergeCell ref="A109:F109"/>
    <mergeCell ref="E97:F97"/>
    <mergeCell ref="E98:F98"/>
    <mergeCell ref="E99:F99"/>
    <mergeCell ref="E100:F100"/>
    <mergeCell ref="E101:F101"/>
    <mergeCell ref="E102:F102"/>
    <mergeCell ref="E89:F89"/>
    <mergeCell ref="E90:F90"/>
    <mergeCell ref="E91:F91"/>
    <mergeCell ref="E92:F92"/>
    <mergeCell ref="E93:F93"/>
    <mergeCell ref="A95:F95"/>
    <mergeCell ref="E81:F81"/>
    <mergeCell ref="E82:F82"/>
    <mergeCell ref="E83:F83"/>
    <mergeCell ref="A85:F85"/>
    <mergeCell ref="E87:F87"/>
    <mergeCell ref="E88:F88"/>
    <mergeCell ref="F73:G73"/>
    <mergeCell ref="F74:G74"/>
    <mergeCell ref="A76:F76"/>
    <mergeCell ref="E78:F78"/>
    <mergeCell ref="E79:F79"/>
    <mergeCell ref="E80:F80"/>
    <mergeCell ref="B67:D67"/>
    <mergeCell ref="E67:F67"/>
    <mergeCell ref="H67:I67"/>
    <mergeCell ref="A69:F69"/>
    <mergeCell ref="F71:G71"/>
    <mergeCell ref="F72:G72"/>
    <mergeCell ref="A65:A66"/>
    <mergeCell ref="B65:D65"/>
    <mergeCell ref="E65:F65"/>
    <mergeCell ref="H65:I65"/>
    <mergeCell ref="B66:D66"/>
    <mergeCell ref="E66:F66"/>
    <mergeCell ref="H66:I66"/>
    <mergeCell ref="A61:F61"/>
    <mergeCell ref="B63:D63"/>
    <mergeCell ref="E63:F63"/>
    <mergeCell ref="H63:I63"/>
    <mergeCell ref="B64:D64"/>
    <mergeCell ref="E64:F64"/>
    <mergeCell ref="H64:I64"/>
    <mergeCell ref="B58:D58"/>
    <mergeCell ref="E58:F58"/>
    <mergeCell ref="H58:I58"/>
    <mergeCell ref="B59:D59"/>
    <mergeCell ref="E59:F59"/>
    <mergeCell ref="H59:I59"/>
    <mergeCell ref="B56:D56"/>
    <mergeCell ref="E56:F56"/>
    <mergeCell ref="H56:I56"/>
    <mergeCell ref="B57:D57"/>
    <mergeCell ref="E57:F57"/>
    <mergeCell ref="H57:I57"/>
    <mergeCell ref="B54:D54"/>
    <mergeCell ref="E54:F54"/>
    <mergeCell ref="H54:I54"/>
    <mergeCell ref="B55:D55"/>
    <mergeCell ref="E55:F55"/>
    <mergeCell ref="H55:I55"/>
    <mergeCell ref="A52:A54"/>
    <mergeCell ref="B52:D52"/>
    <mergeCell ref="E52:F52"/>
    <mergeCell ref="H52:I52"/>
    <mergeCell ref="B53:D53"/>
    <mergeCell ref="E53:F53"/>
    <mergeCell ref="H53:I53"/>
    <mergeCell ref="A47:A51"/>
    <mergeCell ref="B49:D49"/>
    <mergeCell ref="E49:F49"/>
    <mergeCell ref="H49:I49"/>
    <mergeCell ref="B50:D50"/>
    <mergeCell ref="E50:F50"/>
    <mergeCell ref="H50:I50"/>
    <mergeCell ref="B47:D47"/>
    <mergeCell ref="E47:F47"/>
    <mergeCell ref="H47:I47"/>
    <mergeCell ref="B48:D48"/>
    <mergeCell ref="E48:F48"/>
    <mergeCell ref="H48:I48"/>
    <mergeCell ref="B51:D51"/>
    <mergeCell ref="E51:F51"/>
    <mergeCell ref="H51:I51"/>
    <mergeCell ref="B43:D43"/>
    <mergeCell ref="E43:F43"/>
    <mergeCell ref="H43:I43"/>
    <mergeCell ref="A44:A46"/>
    <mergeCell ref="B44:D44"/>
    <mergeCell ref="E44:F44"/>
    <mergeCell ref="H44:I44"/>
    <mergeCell ref="B45:D45"/>
    <mergeCell ref="E45:F45"/>
    <mergeCell ref="H45:I45"/>
    <mergeCell ref="B46:D46"/>
    <mergeCell ref="E46:F46"/>
    <mergeCell ref="H46:I46"/>
    <mergeCell ref="A39:F39"/>
    <mergeCell ref="B41:D41"/>
    <mergeCell ref="E41:F41"/>
    <mergeCell ref="H41:I41"/>
    <mergeCell ref="B42:D42"/>
    <mergeCell ref="E42:F42"/>
    <mergeCell ref="H42:I42"/>
    <mergeCell ref="A35:A37"/>
    <mergeCell ref="B35:D35"/>
    <mergeCell ref="E35:F35"/>
    <mergeCell ref="H35:I35"/>
    <mergeCell ref="B36:D36"/>
    <mergeCell ref="E36:F36"/>
    <mergeCell ref="H36:I36"/>
    <mergeCell ref="B37:D37"/>
    <mergeCell ref="E37:F37"/>
    <mergeCell ref="H37:I37"/>
    <mergeCell ref="A32:A34"/>
    <mergeCell ref="B32:D32"/>
    <mergeCell ref="E32:F32"/>
    <mergeCell ref="H32:I32"/>
    <mergeCell ref="B33:D33"/>
    <mergeCell ref="E33:F33"/>
    <mergeCell ref="H33:I33"/>
    <mergeCell ref="B34:D34"/>
    <mergeCell ref="E34:F34"/>
    <mergeCell ref="H34:I34"/>
    <mergeCell ref="E27:F27"/>
    <mergeCell ref="H27:I27"/>
    <mergeCell ref="N27:O27"/>
    <mergeCell ref="A29:F29"/>
    <mergeCell ref="B31:D31"/>
    <mergeCell ref="E31:F31"/>
    <mergeCell ref="H31:I31"/>
    <mergeCell ref="E24:F24"/>
    <mergeCell ref="H24:I24"/>
    <mergeCell ref="N24:O24"/>
    <mergeCell ref="A25:A27"/>
    <mergeCell ref="E25:F25"/>
    <mergeCell ref="H25:I25"/>
    <mergeCell ref="N25:O25"/>
    <mergeCell ref="E26:F26"/>
    <mergeCell ref="H26:I26"/>
    <mergeCell ref="N26:O26"/>
    <mergeCell ref="E21:F21"/>
    <mergeCell ref="H21:I21"/>
    <mergeCell ref="N21:O21"/>
    <mergeCell ref="A22:A23"/>
    <mergeCell ref="E22:F22"/>
    <mergeCell ref="H22:I22"/>
    <mergeCell ref="N22:O22"/>
    <mergeCell ref="E23:F23"/>
    <mergeCell ref="H23:I23"/>
    <mergeCell ref="N23:O23"/>
    <mergeCell ref="A1:N1"/>
    <mergeCell ref="A3:N3"/>
    <mergeCell ref="A5:N5"/>
    <mergeCell ref="A6:N6"/>
    <mergeCell ref="A9:F9"/>
    <mergeCell ref="E11:F11"/>
    <mergeCell ref="Q19:T19"/>
    <mergeCell ref="E20:I20"/>
    <mergeCell ref="K20:M20"/>
    <mergeCell ref="N20:P20"/>
    <mergeCell ref="Q20:R20"/>
    <mergeCell ref="S20:T20"/>
    <mergeCell ref="E12:F12"/>
    <mergeCell ref="E13:F13"/>
    <mergeCell ref="E14:F14"/>
    <mergeCell ref="E15:F15"/>
    <mergeCell ref="A17:F17"/>
    <mergeCell ref="A19:A20"/>
    <mergeCell ref="B19:B20"/>
    <mergeCell ref="D19:D20"/>
    <mergeCell ref="E19:P19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8AB54-D0F3-4031-BE5A-647E4F0523E7}">
  <dimension ref="A1:T339"/>
  <sheetViews>
    <sheetView zoomScale="115" zoomScaleNormal="115" workbookViewId="0">
      <selection activeCell="D13" sqref="D13"/>
    </sheetView>
  </sheetViews>
  <sheetFormatPr baseColWidth="10" defaultRowHeight="15"/>
  <cols>
    <col min="1" max="1" width="68.5703125" customWidth="1"/>
    <col min="2" max="2" width="13.7109375" customWidth="1"/>
    <col min="3" max="3" width="0" hidden="1" customWidth="1"/>
    <col min="4" max="4" width="13.7109375" customWidth="1"/>
    <col min="5" max="5" width="0" hidden="1" customWidth="1"/>
    <col min="6" max="6" width="13.7109375" customWidth="1"/>
    <col min="7" max="8" width="0" hidden="1" customWidth="1"/>
    <col min="9" max="9" width="13.7109375" customWidth="1"/>
    <col min="10" max="10" width="0" hidden="1" customWidth="1"/>
    <col min="11" max="11" width="13.7109375" customWidth="1"/>
    <col min="12" max="12" width="0" hidden="1" customWidth="1"/>
    <col min="13" max="13" width="13.7109375" customWidth="1"/>
    <col min="14" max="14" width="5" customWidth="1"/>
    <col min="15" max="15" width="8.7109375" customWidth="1"/>
    <col min="16" max="20" width="13.7109375" customWidth="1"/>
    <col min="21" max="21" width="0" hidden="1" customWidth="1"/>
  </cols>
  <sheetData>
    <row r="1" spans="1:14" ht="33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2.6" customHeight="1"/>
    <row r="3" spans="1:14" ht="35.25" customHeight="1">
      <c r="A3" s="9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9.6" customHeight="1"/>
    <row r="5" spans="1:14" ht="18" customHeight="1">
      <c r="A5" s="10" t="s">
        <v>283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18" customHeight="1">
      <c r="A6" s="10" t="s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6.95" customHeight="1"/>
    <row r="8" spans="1:14" ht="14.1" customHeight="1"/>
    <row r="9" spans="1:14" ht="18" customHeight="1">
      <c r="A9" s="11" t="s">
        <v>3</v>
      </c>
      <c r="B9" s="8"/>
      <c r="C9" s="8"/>
      <c r="D9" s="8"/>
      <c r="E9" s="8"/>
      <c r="F9" s="8"/>
    </row>
    <row r="10" spans="1:14" ht="5.25" customHeight="1"/>
    <row r="11" spans="1:14" ht="16.5">
      <c r="A11" s="1" t="s">
        <v>4</v>
      </c>
      <c r="B11" s="2" t="s">
        <v>5</v>
      </c>
      <c r="D11" s="2" t="s">
        <v>6</v>
      </c>
      <c r="E11" s="5" t="s">
        <v>7</v>
      </c>
      <c r="F11" s="6"/>
    </row>
    <row r="12" spans="1:14" ht="16.5">
      <c r="A12" s="3" t="s">
        <v>8</v>
      </c>
      <c r="B12" s="4">
        <f>JUL!B12+AGO!B12+SET!B12</f>
        <v>0</v>
      </c>
      <c r="D12" s="4">
        <f>JUL!D12+AGO!D12+SET!D12</f>
        <v>0</v>
      </c>
      <c r="E12" s="7">
        <f>JUL!E12+AGO!E12+SET!E12</f>
        <v>0</v>
      </c>
      <c r="F12" s="6"/>
    </row>
    <row r="13" spans="1:14" ht="16.5">
      <c r="A13" s="3" t="s">
        <v>9</v>
      </c>
      <c r="B13" s="4">
        <f>JUL!B13+AGO!B13+SET!B13</f>
        <v>146</v>
      </c>
      <c r="D13" s="4">
        <f>JUL!D13+AGO!D13+SET!D13</f>
        <v>89</v>
      </c>
      <c r="E13" s="7">
        <f>JUL!E13+AGO!E13+SET!E13</f>
        <v>57</v>
      </c>
      <c r="F13" s="6"/>
    </row>
    <row r="14" spans="1:14" ht="16.5">
      <c r="A14" s="3" t="s">
        <v>10</v>
      </c>
      <c r="B14" s="4">
        <f>JUL!B14+AGO!B14+SET!B14</f>
        <v>0</v>
      </c>
      <c r="D14" s="4">
        <f>JUL!D14+AGO!D14+SET!D14</f>
        <v>0</v>
      </c>
      <c r="E14" s="7">
        <f>JUL!E14+AGO!E14+SET!E14</f>
        <v>0</v>
      </c>
      <c r="F14" s="6"/>
    </row>
    <row r="15" spans="1:14" ht="16.5">
      <c r="A15" s="3" t="s">
        <v>11</v>
      </c>
      <c r="B15" s="4">
        <f>JUL!B15+AGO!B15+SET!B15</f>
        <v>0</v>
      </c>
      <c r="D15" s="4">
        <f>JUL!D15+AGO!D15+SET!D15</f>
        <v>0</v>
      </c>
      <c r="E15" s="7">
        <f>JUL!E15+AGO!E15+SET!E15</f>
        <v>0</v>
      </c>
      <c r="F15" s="6"/>
    </row>
    <row r="16" spans="1:14" ht="12.95" customHeight="1"/>
    <row r="17" spans="1:20" ht="18" customHeight="1">
      <c r="A17" s="11" t="s">
        <v>12</v>
      </c>
      <c r="B17" s="8"/>
      <c r="C17" s="8"/>
      <c r="D17" s="8"/>
      <c r="E17" s="8"/>
      <c r="F17" s="8"/>
    </row>
    <row r="18" spans="1:20" ht="10.15" customHeight="1"/>
    <row r="19" spans="1:20">
      <c r="A19" s="13" t="s">
        <v>13</v>
      </c>
      <c r="B19" s="13" t="s">
        <v>13</v>
      </c>
      <c r="D19" s="13" t="s">
        <v>13</v>
      </c>
      <c r="E19" s="5" t="s">
        <v>14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6"/>
      <c r="Q19" s="5" t="s">
        <v>15</v>
      </c>
      <c r="R19" s="12"/>
      <c r="S19" s="12"/>
      <c r="T19" s="6"/>
    </row>
    <row r="20" spans="1:20">
      <c r="A20" s="14"/>
      <c r="B20" s="14"/>
      <c r="D20" s="14"/>
      <c r="E20" s="5" t="s">
        <v>16</v>
      </c>
      <c r="F20" s="12"/>
      <c r="G20" s="12"/>
      <c r="H20" s="12"/>
      <c r="I20" s="6"/>
      <c r="K20" s="5" t="s">
        <v>17</v>
      </c>
      <c r="L20" s="12"/>
      <c r="M20" s="6"/>
      <c r="N20" s="5" t="s">
        <v>18</v>
      </c>
      <c r="O20" s="12"/>
      <c r="P20" s="6"/>
      <c r="Q20" s="5" t="s">
        <v>16</v>
      </c>
      <c r="R20" s="6"/>
      <c r="S20" s="5" t="s">
        <v>17</v>
      </c>
      <c r="T20" s="6"/>
    </row>
    <row r="21" spans="1:20" ht="16.5">
      <c r="A21" s="1" t="s">
        <v>19</v>
      </c>
      <c r="B21" s="1" t="s">
        <v>20</v>
      </c>
      <c r="D21" s="2" t="s">
        <v>5</v>
      </c>
      <c r="E21" s="5" t="s">
        <v>6</v>
      </c>
      <c r="F21" s="6"/>
      <c r="H21" s="5" t="s">
        <v>7</v>
      </c>
      <c r="I21" s="6"/>
      <c r="K21" s="2" t="s">
        <v>6</v>
      </c>
      <c r="M21" s="2" t="s">
        <v>7</v>
      </c>
      <c r="N21" s="5" t="s">
        <v>6</v>
      </c>
      <c r="O21" s="6"/>
      <c r="P21" s="2" t="s">
        <v>7</v>
      </c>
      <c r="Q21" s="2" t="s">
        <v>6</v>
      </c>
      <c r="R21" s="2" t="s">
        <v>7</v>
      </c>
      <c r="S21" s="2" t="s">
        <v>6</v>
      </c>
      <c r="T21" s="2" t="s">
        <v>7</v>
      </c>
    </row>
    <row r="22" spans="1:20" ht="16.5">
      <c r="A22" s="15" t="s">
        <v>21</v>
      </c>
      <c r="B22" s="3" t="s">
        <v>22</v>
      </c>
      <c r="D22" s="4">
        <f>JUL!D22+AGO!D22+SET!D22</f>
        <v>11</v>
      </c>
      <c r="E22" s="7">
        <f>JUL!E22+AGO!E22+SET!E22</f>
        <v>0</v>
      </c>
      <c r="F22" s="6"/>
      <c r="H22" s="7">
        <f>JUL!H22+AGO!H22+SET!H22</f>
        <v>0</v>
      </c>
      <c r="I22" s="6"/>
      <c r="K22" s="4">
        <f>JUL!K22+AGO!K22+SET!K22</f>
        <v>6</v>
      </c>
      <c r="M22" s="4">
        <f>JUL!M22+AGO!M22+SET!M22</f>
        <v>5</v>
      </c>
      <c r="N22" s="7">
        <f>JUL!N22+AGO!N22+SET!N22</f>
        <v>0</v>
      </c>
      <c r="O22" s="6"/>
      <c r="P22" s="4">
        <f>JUL!P22+AGO!P22+SET!P22</f>
        <v>0</v>
      </c>
      <c r="Q22" s="4">
        <f>JUL!Q22+AGO!Q22+SET!Q22</f>
        <v>0</v>
      </c>
      <c r="R22" s="4">
        <f>JUL!R22+AGO!R22+SET!R22</f>
        <v>0</v>
      </c>
      <c r="S22" s="4">
        <f>JUL!S22+AGO!S22+SET!S22</f>
        <v>0</v>
      </c>
      <c r="T22" s="4">
        <f>JUL!T22+AGO!T22+SET!T22</f>
        <v>0</v>
      </c>
    </row>
    <row r="23" spans="1:20" ht="16.5">
      <c r="A23" s="14"/>
      <c r="B23" s="3" t="s">
        <v>23</v>
      </c>
      <c r="D23" s="4">
        <f>JUL!D23+AGO!D23+SET!D23</f>
        <v>1</v>
      </c>
      <c r="E23" s="7">
        <f>JUL!E23+AGO!E23+SET!E23</f>
        <v>0</v>
      </c>
      <c r="F23" s="6"/>
      <c r="H23" s="7">
        <f>JUL!H23+AGO!H23+SET!H23</f>
        <v>0</v>
      </c>
      <c r="I23" s="6"/>
      <c r="K23" s="4">
        <f>JUL!K23+AGO!K23+SET!K23</f>
        <v>0</v>
      </c>
      <c r="M23" s="4">
        <f>JUL!M23+AGO!M23+SET!M23</f>
        <v>1</v>
      </c>
      <c r="N23" s="7">
        <f>JUL!N23+AGO!N23+SET!N23</f>
        <v>0</v>
      </c>
      <c r="O23" s="6"/>
      <c r="P23" s="4">
        <f>JUL!P23+AGO!P23+SET!P23</f>
        <v>0</v>
      </c>
      <c r="Q23" s="4">
        <f>JUL!Q23+AGO!Q23+SET!Q23</f>
        <v>0</v>
      </c>
      <c r="R23" s="4">
        <f>JUL!R23+AGO!R23+SET!R23</f>
        <v>0</v>
      </c>
      <c r="S23" s="4">
        <f>JUL!S23+AGO!S23+SET!S23</f>
        <v>0</v>
      </c>
      <c r="T23" s="4">
        <f>JUL!T23+AGO!T23+SET!T23</f>
        <v>0</v>
      </c>
    </row>
    <row r="24" spans="1:20" ht="16.5">
      <c r="A24" s="3" t="s">
        <v>24</v>
      </c>
      <c r="B24" s="3" t="s">
        <v>25</v>
      </c>
      <c r="D24" s="4">
        <f>JUL!D24+AGO!D24+SET!D24</f>
        <v>12</v>
      </c>
      <c r="E24" s="7">
        <f>JUL!E24+AGO!E24+SET!E24</f>
        <v>0</v>
      </c>
      <c r="F24" s="6"/>
      <c r="H24" s="7">
        <f>JUL!H24+AGO!H24+SET!H24</f>
        <v>0</v>
      </c>
      <c r="I24" s="6"/>
      <c r="K24" s="4">
        <f>JUL!K24+AGO!K24+SET!K24</f>
        <v>6</v>
      </c>
      <c r="M24" s="4">
        <f>JUL!M24+AGO!M24+SET!M24</f>
        <v>6</v>
      </c>
      <c r="N24" s="7">
        <f>JUL!N24+AGO!N24+SET!N24</f>
        <v>0</v>
      </c>
      <c r="O24" s="6"/>
      <c r="P24" s="4">
        <f>JUL!P24+AGO!P24+SET!P24</f>
        <v>0</v>
      </c>
      <c r="Q24" s="4">
        <f>JUL!Q24+AGO!Q24+SET!Q24</f>
        <v>0</v>
      </c>
      <c r="R24" s="4">
        <f>JUL!R24+AGO!R24+SET!R24</f>
        <v>0</v>
      </c>
      <c r="S24" s="4">
        <f>JUL!S24+AGO!S24+SET!S24</f>
        <v>0</v>
      </c>
      <c r="T24" s="4">
        <f>JUL!T24+AGO!T24+SET!T24</f>
        <v>0</v>
      </c>
    </row>
    <row r="25" spans="1:20" ht="16.5">
      <c r="A25" s="15" t="s">
        <v>26</v>
      </c>
      <c r="B25" s="3" t="s">
        <v>27</v>
      </c>
      <c r="D25" s="4">
        <f>JUL!D25+AGO!D25+SET!D25</f>
        <v>11</v>
      </c>
      <c r="E25" s="7">
        <f>JUL!E25+AGO!E25+SET!E25</f>
        <v>0</v>
      </c>
      <c r="F25" s="6"/>
      <c r="H25" s="7">
        <f>JUL!H25+AGO!H25+SET!H25</f>
        <v>0</v>
      </c>
      <c r="I25" s="6"/>
      <c r="K25" s="4">
        <f>JUL!K25+AGO!K25+SET!K25</f>
        <v>6</v>
      </c>
      <c r="M25" s="4">
        <f>JUL!M25+AGO!M25+SET!M25</f>
        <v>5</v>
      </c>
      <c r="N25" s="7">
        <f>JUL!N25+AGO!N25+SET!N25</f>
        <v>0</v>
      </c>
      <c r="O25" s="6"/>
      <c r="P25" s="4">
        <f>JUL!P25+AGO!P25+SET!P25</f>
        <v>0</v>
      </c>
      <c r="Q25" s="4">
        <f>JUL!Q25+AGO!Q25+SET!Q25</f>
        <v>0</v>
      </c>
      <c r="R25" s="4">
        <f>JUL!R25+AGO!R25+SET!R25</f>
        <v>0</v>
      </c>
      <c r="S25" s="4">
        <f>JUL!S25+AGO!S25+SET!S25</f>
        <v>0</v>
      </c>
      <c r="T25" s="4">
        <f>JUL!T25+AGO!T25+SET!T25</f>
        <v>0</v>
      </c>
    </row>
    <row r="26" spans="1:20" ht="16.5">
      <c r="A26" s="16"/>
      <c r="B26" s="3" t="s">
        <v>28</v>
      </c>
      <c r="D26" s="4">
        <f>JUL!D26+AGO!D26+SET!D26</f>
        <v>0</v>
      </c>
      <c r="E26" s="7">
        <f>JUL!E26+AGO!E26+SET!E26</f>
        <v>0</v>
      </c>
      <c r="F26" s="6"/>
      <c r="H26" s="7">
        <f>JUL!H26+AGO!H26+SET!H26</f>
        <v>0</v>
      </c>
      <c r="I26" s="6"/>
      <c r="K26" s="4">
        <f>JUL!K26+AGO!K26+SET!K26</f>
        <v>0</v>
      </c>
      <c r="M26" s="4">
        <f>JUL!M26+AGO!M26+SET!M26</f>
        <v>0</v>
      </c>
      <c r="N26" s="7">
        <f>JUL!N26+AGO!N26+SET!N26</f>
        <v>0</v>
      </c>
      <c r="O26" s="6"/>
      <c r="P26" s="4">
        <f>JUL!P26+AGO!P26+SET!P26</f>
        <v>0</v>
      </c>
      <c r="Q26" s="4">
        <f>JUL!Q26+AGO!Q26+SET!Q26</f>
        <v>0</v>
      </c>
      <c r="R26" s="4">
        <f>JUL!R26+AGO!R26+SET!R26</f>
        <v>0</v>
      </c>
      <c r="S26" s="4">
        <f>JUL!S26+AGO!S26+SET!S26</f>
        <v>0</v>
      </c>
      <c r="T26" s="4">
        <f>JUL!T26+AGO!T26+SET!T26</f>
        <v>0</v>
      </c>
    </row>
    <row r="27" spans="1:20" ht="33">
      <c r="A27" s="14"/>
      <c r="B27" s="3" t="s">
        <v>29</v>
      </c>
      <c r="D27" s="4">
        <f>JUL!D27+AGO!D27+SET!D27</f>
        <v>1</v>
      </c>
      <c r="E27" s="7">
        <f>JUL!E27+AGO!E27+SET!E27</f>
        <v>0</v>
      </c>
      <c r="F27" s="6"/>
      <c r="H27" s="7">
        <f>JUL!H27+AGO!H27+SET!H27</f>
        <v>0</v>
      </c>
      <c r="I27" s="6"/>
      <c r="K27" s="4">
        <f>JUL!K27+AGO!K27+SET!K27</f>
        <v>0</v>
      </c>
      <c r="M27" s="4">
        <f>JUL!M27+AGO!M27+SET!M27</f>
        <v>1</v>
      </c>
      <c r="N27" s="7">
        <f>JUL!N27+AGO!N27+SET!N27</f>
        <v>0</v>
      </c>
      <c r="O27" s="6"/>
      <c r="P27" s="4">
        <f>JUL!P27+AGO!P27+SET!P27</f>
        <v>0</v>
      </c>
      <c r="Q27" s="4">
        <f>JUL!Q27+AGO!Q27+SET!Q27</f>
        <v>0</v>
      </c>
      <c r="R27" s="4">
        <f>JUL!R27+AGO!R27+SET!R27</f>
        <v>0</v>
      </c>
      <c r="S27" s="4">
        <f>JUL!S27+AGO!S27+SET!S27</f>
        <v>0</v>
      </c>
      <c r="T27" s="4">
        <f>JUL!T27+AGO!T27+SET!T27</f>
        <v>0</v>
      </c>
    </row>
    <row r="28" spans="1:20" ht="14.65" customHeight="1"/>
    <row r="29" spans="1:20" ht="18" customHeight="1">
      <c r="A29" s="11" t="s">
        <v>30</v>
      </c>
      <c r="B29" s="8"/>
      <c r="C29" s="8"/>
      <c r="D29" s="8"/>
      <c r="E29" s="8"/>
      <c r="F29" s="8"/>
    </row>
    <row r="30" spans="1:20" ht="5.0999999999999996" customHeight="1"/>
    <row r="31" spans="1:20" ht="16.5">
      <c r="A31" s="1" t="s">
        <v>31</v>
      </c>
      <c r="B31" s="17" t="s">
        <v>32</v>
      </c>
      <c r="C31" s="12"/>
      <c r="D31" s="6"/>
      <c r="E31" s="5" t="s">
        <v>5</v>
      </c>
      <c r="F31" s="6"/>
      <c r="H31" s="5" t="s">
        <v>6</v>
      </c>
      <c r="I31" s="6"/>
      <c r="K31" s="2" t="s">
        <v>7</v>
      </c>
    </row>
    <row r="32" spans="1:20" ht="16.5">
      <c r="A32" s="15" t="s">
        <v>33</v>
      </c>
      <c r="B32" s="15" t="s">
        <v>34</v>
      </c>
      <c r="C32" s="12"/>
      <c r="D32" s="6"/>
      <c r="E32" s="7">
        <f>JUL!E32+AGO!E32+SET!E32</f>
        <v>31</v>
      </c>
      <c r="F32" s="6"/>
      <c r="H32" s="7">
        <f>JUL!H32+AGO!H32+SET!H32</f>
        <v>17</v>
      </c>
      <c r="I32" s="6"/>
      <c r="K32" s="4">
        <f>JUL!K32+AGO!K32+SET!K32</f>
        <v>14</v>
      </c>
    </row>
    <row r="33" spans="1:11" ht="16.5">
      <c r="A33" s="16"/>
      <c r="B33" s="15" t="s">
        <v>35</v>
      </c>
      <c r="C33" s="12"/>
      <c r="D33" s="6"/>
      <c r="E33" s="7">
        <f>JUL!E33+AGO!E33+SET!E33</f>
        <v>9</v>
      </c>
      <c r="F33" s="6"/>
      <c r="H33" s="7">
        <f>JUL!H33+AGO!H33+SET!H33</f>
        <v>5</v>
      </c>
      <c r="I33" s="6"/>
      <c r="K33" s="4">
        <f>JUL!K33+AGO!K33+SET!K33</f>
        <v>4</v>
      </c>
    </row>
    <row r="34" spans="1:11" ht="16.5">
      <c r="A34" s="14"/>
      <c r="B34" s="15" t="s">
        <v>36</v>
      </c>
      <c r="C34" s="12"/>
      <c r="D34" s="6"/>
      <c r="E34" s="7">
        <f>JUL!E34+AGO!E34+SET!E34</f>
        <v>12</v>
      </c>
      <c r="F34" s="6"/>
      <c r="H34" s="7">
        <f>JUL!H34+AGO!H34+SET!H34</f>
        <v>7</v>
      </c>
      <c r="I34" s="6"/>
      <c r="K34" s="4">
        <f>JUL!K34+AGO!K34+SET!K34</f>
        <v>5</v>
      </c>
    </row>
    <row r="35" spans="1:11" ht="16.5">
      <c r="A35" s="15" t="s">
        <v>37</v>
      </c>
      <c r="B35" s="15" t="s">
        <v>34</v>
      </c>
      <c r="C35" s="12"/>
      <c r="D35" s="6"/>
      <c r="E35" s="7">
        <f>JUL!E35+AGO!E35+SET!E35</f>
        <v>0</v>
      </c>
      <c r="F35" s="6"/>
      <c r="H35" s="7">
        <f>JUL!H35+AGO!H35+SET!H35</f>
        <v>0</v>
      </c>
      <c r="I35" s="6"/>
      <c r="K35" s="4">
        <f>JUL!K35+AGO!K35+SET!K35</f>
        <v>0</v>
      </c>
    </row>
    <row r="36" spans="1:11" ht="16.5">
      <c r="A36" s="16"/>
      <c r="B36" s="15" t="s">
        <v>35</v>
      </c>
      <c r="C36" s="12"/>
      <c r="D36" s="6"/>
      <c r="E36" s="7">
        <f>JUL!E36+AGO!E36+SET!E36</f>
        <v>0</v>
      </c>
      <c r="F36" s="6"/>
      <c r="H36" s="7">
        <f>JUL!H36+AGO!H36+SET!H36</f>
        <v>0</v>
      </c>
      <c r="I36" s="6"/>
      <c r="K36" s="4">
        <f>JUL!K36+AGO!K36+SET!K36</f>
        <v>0</v>
      </c>
    </row>
    <row r="37" spans="1:11" ht="16.5">
      <c r="A37" s="14"/>
      <c r="B37" s="15" t="s">
        <v>36</v>
      </c>
      <c r="C37" s="12"/>
      <c r="D37" s="6"/>
      <c r="E37" s="7">
        <f>JUL!E37+AGO!E37+SET!E37</f>
        <v>0</v>
      </c>
      <c r="F37" s="6"/>
      <c r="H37" s="7">
        <f>JUL!H37+AGO!H37+SET!H37</f>
        <v>0</v>
      </c>
      <c r="I37" s="6"/>
      <c r="K37" s="4">
        <f>JUL!K37+AGO!K37+SET!K37</f>
        <v>0</v>
      </c>
    </row>
    <row r="38" spans="1:11" ht="9.9499999999999993" customHeight="1"/>
    <row r="39" spans="1:11" ht="18" customHeight="1">
      <c r="A39" s="11" t="s">
        <v>38</v>
      </c>
      <c r="B39" s="8"/>
      <c r="C39" s="8"/>
      <c r="D39" s="8"/>
      <c r="E39" s="8"/>
      <c r="F39" s="8"/>
    </row>
    <row r="40" spans="1:11" ht="5.0999999999999996" customHeight="1"/>
    <row r="41" spans="1:11" ht="16.5">
      <c r="A41" s="1" t="s">
        <v>31</v>
      </c>
      <c r="B41" s="17" t="s">
        <v>39</v>
      </c>
      <c r="C41" s="12"/>
      <c r="D41" s="6"/>
      <c r="E41" s="5" t="s">
        <v>5</v>
      </c>
      <c r="F41" s="6"/>
      <c r="H41" s="5" t="s">
        <v>6</v>
      </c>
      <c r="I41" s="6"/>
      <c r="K41" s="2" t="s">
        <v>7</v>
      </c>
    </row>
    <row r="42" spans="1:11" ht="16.5">
      <c r="A42" s="3" t="s">
        <v>40</v>
      </c>
      <c r="B42" s="15" t="s">
        <v>25</v>
      </c>
      <c r="C42" s="12"/>
      <c r="D42" s="6"/>
      <c r="E42" s="7">
        <f>JUL!E42+AGO!E42+SET!E42</f>
        <v>136</v>
      </c>
      <c r="F42" s="6"/>
      <c r="H42" s="7">
        <f>JUL!H42+AGO!H42+SET!H42</f>
        <v>43</v>
      </c>
      <c r="I42" s="6"/>
      <c r="K42" s="4">
        <f>JUL!K42+AGO!K42+SET!K42</f>
        <v>93</v>
      </c>
    </row>
    <row r="43" spans="1:11" ht="16.5">
      <c r="A43" s="3" t="s">
        <v>41</v>
      </c>
      <c r="B43" s="15" t="s">
        <v>25</v>
      </c>
      <c r="C43" s="12"/>
      <c r="D43" s="6"/>
      <c r="E43" s="7">
        <f>JUL!E43+AGO!E43+SET!E43</f>
        <v>1</v>
      </c>
      <c r="F43" s="6"/>
      <c r="H43" s="7">
        <f>JUL!H43+AGO!H43+SET!H43</f>
        <v>0</v>
      </c>
      <c r="I43" s="6"/>
      <c r="K43" s="4">
        <f>JUL!K43+AGO!K43+SET!K43</f>
        <v>1</v>
      </c>
    </row>
    <row r="44" spans="1:11" ht="16.5">
      <c r="A44" s="15" t="s">
        <v>42</v>
      </c>
      <c r="B44" s="15" t="s">
        <v>43</v>
      </c>
      <c r="C44" s="12"/>
      <c r="D44" s="6"/>
      <c r="E44" s="7">
        <f>JUL!E44+AGO!E44+SET!E44</f>
        <v>21</v>
      </c>
      <c r="F44" s="6"/>
      <c r="H44" s="7">
        <f>JUL!H44+AGO!H44+SET!H44</f>
        <v>15</v>
      </c>
      <c r="I44" s="6"/>
      <c r="K44" s="4">
        <f>JUL!K44+AGO!K44+SET!K44</f>
        <v>6</v>
      </c>
    </row>
    <row r="45" spans="1:11" ht="16.5">
      <c r="A45" s="16"/>
      <c r="B45" s="15" t="s">
        <v>44</v>
      </c>
      <c r="C45" s="12"/>
      <c r="D45" s="6"/>
      <c r="E45" s="7">
        <f>JUL!E45+AGO!E45+SET!E45</f>
        <v>4</v>
      </c>
      <c r="F45" s="6"/>
      <c r="H45" s="7">
        <f>JUL!H45+AGO!H45+SET!H45</f>
        <v>2</v>
      </c>
      <c r="I45" s="6"/>
      <c r="K45" s="4">
        <f>JUL!K45+AGO!K45+SET!K45</f>
        <v>2</v>
      </c>
    </row>
    <row r="46" spans="1:11" ht="16.5">
      <c r="A46" s="14"/>
      <c r="B46" s="15" t="s">
        <v>45</v>
      </c>
      <c r="C46" s="12"/>
      <c r="D46" s="6"/>
      <c r="E46" s="7">
        <f>JUL!E46+AGO!E46+SET!E46</f>
        <v>0</v>
      </c>
      <c r="F46" s="6"/>
      <c r="H46" s="7">
        <f>JUL!H46+AGO!H46+SET!H46</f>
        <v>0</v>
      </c>
      <c r="I46" s="6"/>
      <c r="K46" s="4">
        <f>JUL!K46+AGO!K46+SET!K46</f>
        <v>0</v>
      </c>
    </row>
    <row r="47" spans="1:11" ht="16.5">
      <c r="A47" s="15" t="s">
        <v>46</v>
      </c>
      <c r="B47" s="15" t="s">
        <v>47</v>
      </c>
      <c r="C47" s="12"/>
      <c r="D47" s="6"/>
      <c r="E47" s="7">
        <f>JUL!E47+AGO!E47+SET!E47</f>
        <v>7</v>
      </c>
      <c r="F47" s="6"/>
      <c r="H47" s="7">
        <f>JUL!H47+AGO!H47+SET!H47</f>
        <v>4</v>
      </c>
      <c r="I47" s="6"/>
      <c r="K47" s="4">
        <f>JUL!K47+AGO!K47+SET!K47</f>
        <v>3</v>
      </c>
    </row>
    <row r="48" spans="1:11" ht="16.5">
      <c r="A48" s="16"/>
      <c r="B48" s="15" t="s">
        <v>48</v>
      </c>
      <c r="C48" s="12"/>
      <c r="D48" s="6"/>
      <c r="E48" s="7">
        <f>JUL!E48+AGO!E48+SET!E48</f>
        <v>9</v>
      </c>
      <c r="F48" s="6"/>
      <c r="H48" s="7">
        <f>JUL!H48+AGO!H48+SET!H48</f>
        <v>6</v>
      </c>
      <c r="I48" s="6"/>
      <c r="K48" s="4">
        <f>JUL!K48+AGO!K48+SET!K48</f>
        <v>3</v>
      </c>
    </row>
    <row r="49" spans="1:11" ht="16.5">
      <c r="A49" s="16"/>
      <c r="B49" s="15" t="s">
        <v>49</v>
      </c>
      <c r="C49" s="12"/>
      <c r="D49" s="6"/>
      <c r="E49" s="7">
        <f>JUL!E49+AGO!E49+SET!E49</f>
        <v>1</v>
      </c>
      <c r="F49" s="6"/>
      <c r="H49" s="7">
        <f>JUL!H49+AGO!H49+SET!H49</f>
        <v>0</v>
      </c>
      <c r="I49" s="6"/>
      <c r="K49" s="4">
        <f>JUL!K49+AGO!K49+SET!K49</f>
        <v>1</v>
      </c>
    </row>
    <row r="50" spans="1:11" ht="16.5">
      <c r="A50" s="16"/>
      <c r="B50" s="15" t="s">
        <v>50</v>
      </c>
      <c r="C50" s="12"/>
      <c r="D50" s="6"/>
      <c r="E50" s="7">
        <f>JUL!E50+AGO!E50+SET!E50</f>
        <v>0</v>
      </c>
      <c r="F50" s="6"/>
      <c r="H50" s="7">
        <f>JUL!H50+AGO!H50+SET!H50</f>
        <v>0</v>
      </c>
      <c r="I50" s="6"/>
      <c r="K50" s="4">
        <f>JUL!K50+AGO!K50+SET!K50</f>
        <v>0</v>
      </c>
    </row>
    <row r="51" spans="1:11" ht="16.5">
      <c r="A51" s="14"/>
      <c r="B51" s="15" t="s">
        <v>51</v>
      </c>
      <c r="C51" s="12"/>
      <c r="D51" s="6"/>
      <c r="E51" s="7">
        <f>JUL!E51+AGO!E51+SET!E51</f>
        <v>0</v>
      </c>
      <c r="F51" s="6"/>
      <c r="H51" s="7">
        <f>JUL!H51+AGO!H51+SET!H51</f>
        <v>0</v>
      </c>
      <c r="I51" s="6"/>
      <c r="K51" s="4">
        <f>JUL!K51+AGO!K51+SET!K51</f>
        <v>0</v>
      </c>
    </row>
    <row r="52" spans="1:11" ht="16.5">
      <c r="A52" s="15" t="s">
        <v>52</v>
      </c>
      <c r="B52" s="15" t="s">
        <v>53</v>
      </c>
      <c r="C52" s="12"/>
      <c r="D52" s="6"/>
      <c r="E52" s="7">
        <f>JUL!E52+AGO!E52+SET!E52</f>
        <v>0</v>
      </c>
      <c r="F52" s="6"/>
      <c r="H52" s="7">
        <f>JUL!H52+AGO!H52+SET!H52</f>
        <v>0</v>
      </c>
      <c r="I52" s="6"/>
      <c r="K52" s="4">
        <f>JUL!K52+AGO!K52+SET!K52</f>
        <v>0</v>
      </c>
    </row>
    <row r="53" spans="1:11" ht="16.5">
      <c r="A53" s="16"/>
      <c r="B53" s="15" t="s">
        <v>54</v>
      </c>
      <c r="C53" s="12"/>
      <c r="D53" s="6"/>
      <c r="E53" s="7">
        <f>JUL!E53+AGO!E53+SET!E53</f>
        <v>11</v>
      </c>
      <c r="F53" s="6"/>
      <c r="H53" s="7">
        <f>JUL!H53+AGO!H53+SET!H53</f>
        <v>10</v>
      </c>
      <c r="I53" s="6"/>
      <c r="K53" s="4">
        <f>JUL!K53+AGO!K53+SET!K53</f>
        <v>1</v>
      </c>
    </row>
    <row r="54" spans="1:11" ht="16.5">
      <c r="A54" s="14"/>
      <c r="B54" s="15" t="s">
        <v>55</v>
      </c>
      <c r="C54" s="12"/>
      <c r="D54" s="6"/>
      <c r="E54" s="7">
        <f>JUL!E54+AGO!E54+SET!E54</f>
        <v>5</v>
      </c>
      <c r="F54" s="6"/>
      <c r="H54" s="7">
        <f>JUL!H54+AGO!H54+SET!H54</f>
        <v>3</v>
      </c>
      <c r="I54" s="6"/>
      <c r="K54" s="4">
        <f>JUL!K54+AGO!K54+SET!K54</f>
        <v>2</v>
      </c>
    </row>
    <row r="55" spans="1:11" ht="16.5">
      <c r="A55" s="3" t="s">
        <v>56</v>
      </c>
      <c r="B55" s="15" t="s">
        <v>25</v>
      </c>
      <c r="C55" s="12"/>
      <c r="D55" s="6"/>
      <c r="E55" s="7">
        <f>JUL!E55+AGO!E55+SET!E55</f>
        <v>0</v>
      </c>
      <c r="F55" s="6"/>
      <c r="H55" s="7">
        <f>JUL!H55+AGO!H55+SET!H55</f>
        <v>0</v>
      </c>
      <c r="I55" s="6"/>
      <c r="K55" s="4">
        <f>JUL!K55+AGO!K55+SET!K55</f>
        <v>0</v>
      </c>
    </row>
    <row r="56" spans="1:11" ht="16.5">
      <c r="A56" s="3" t="s">
        <v>57</v>
      </c>
      <c r="B56" s="15" t="s">
        <v>25</v>
      </c>
      <c r="C56" s="12"/>
      <c r="D56" s="6"/>
      <c r="E56" s="7">
        <f>JUL!E56+AGO!E56+SET!E56</f>
        <v>0</v>
      </c>
      <c r="F56" s="6"/>
      <c r="H56" s="7">
        <f>JUL!H56+AGO!H56+SET!H56</f>
        <v>0</v>
      </c>
      <c r="I56" s="6"/>
      <c r="K56" s="4">
        <f>JUL!K56+AGO!K56+SET!K56</f>
        <v>0</v>
      </c>
    </row>
    <row r="57" spans="1:11" ht="16.5">
      <c r="A57" s="3" t="s">
        <v>58</v>
      </c>
      <c r="B57" s="15" t="s">
        <v>25</v>
      </c>
      <c r="C57" s="12"/>
      <c r="D57" s="6"/>
      <c r="E57" s="7">
        <f>JUL!E57+AGO!E57+SET!E57</f>
        <v>1</v>
      </c>
      <c r="F57" s="6"/>
      <c r="H57" s="7">
        <f>JUL!H57+AGO!H57+SET!H57</f>
        <v>1</v>
      </c>
      <c r="I57" s="6"/>
      <c r="K57" s="4">
        <f>JUL!K57+AGO!K57+SET!K57</f>
        <v>0</v>
      </c>
    </row>
    <row r="58" spans="1:11" ht="16.5">
      <c r="A58" s="3" t="s">
        <v>59</v>
      </c>
      <c r="B58" s="15" t="s">
        <v>25</v>
      </c>
      <c r="C58" s="12"/>
      <c r="D58" s="6"/>
      <c r="E58" s="7">
        <f>JUL!E58+AGO!E58+SET!E58</f>
        <v>50</v>
      </c>
      <c r="F58" s="6"/>
      <c r="H58" s="7">
        <f>JUL!H58+AGO!H58+SET!H58</f>
        <v>31</v>
      </c>
      <c r="I58" s="6"/>
      <c r="K58" s="4">
        <f>JUL!K58+AGO!K58+SET!K58</f>
        <v>19</v>
      </c>
    </row>
    <row r="59" spans="1:11" ht="16.5">
      <c r="A59" s="3" t="s">
        <v>60</v>
      </c>
      <c r="B59" s="15" t="s">
        <v>25</v>
      </c>
      <c r="C59" s="12"/>
      <c r="D59" s="6"/>
      <c r="E59" s="7">
        <f>JUL!E59+AGO!E59+SET!E59</f>
        <v>161</v>
      </c>
      <c r="F59" s="6"/>
      <c r="H59" s="7">
        <f>JUL!H59+AGO!H59+SET!H59</f>
        <v>99</v>
      </c>
      <c r="I59" s="6"/>
      <c r="K59" s="4">
        <f>JUL!K59+AGO!K59+SET!K59</f>
        <v>62</v>
      </c>
    </row>
    <row r="60" spans="1:11" ht="12.2" customHeight="1"/>
    <row r="61" spans="1:11" ht="18" customHeight="1">
      <c r="A61" s="11" t="s">
        <v>61</v>
      </c>
      <c r="B61" s="8"/>
      <c r="C61" s="8"/>
      <c r="D61" s="8"/>
      <c r="E61" s="8"/>
      <c r="F61" s="8"/>
    </row>
    <row r="62" spans="1:11" ht="5.0999999999999996" customHeight="1"/>
    <row r="63" spans="1:11" ht="16.5">
      <c r="A63" s="1" t="s">
        <v>31</v>
      </c>
      <c r="B63" s="17" t="s">
        <v>39</v>
      </c>
      <c r="C63" s="12"/>
      <c r="D63" s="6"/>
      <c r="E63" s="5" t="s">
        <v>5</v>
      </c>
      <c r="F63" s="6"/>
      <c r="H63" s="5" t="s">
        <v>6</v>
      </c>
      <c r="I63" s="6"/>
      <c r="K63" s="2" t="s">
        <v>7</v>
      </c>
    </row>
    <row r="64" spans="1:11" ht="16.5">
      <c r="A64" s="3" t="s">
        <v>62</v>
      </c>
      <c r="B64" s="15" t="s">
        <v>25</v>
      </c>
      <c r="C64" s="12"/>
      <c r="D64" s="6"/>
      <c r="E64" s="7">
        <f>JUL!E64+AGO!E64+SET!E64</f>
        <v>26</v>
      </c>
      <c r="F64" s="6"/>
      <c r="H64" s="7">
        <f>JUL!H64+AGO!H64+SET!H64</f>
        <v>17</v>
      </c>
      <c r="I64" s="6"/>
      <c r="K64" s="4">
        <f>JUL!K64+AGO!K64+SET!K64</f>
        <v>9</v>
      </c>
    </row>
    <row r="65" spans="1:11" ht="16.5">
      <c r="A65" s="15" t="s">
        <v>63</v>
      </c>
      <c r="B65" s="15" t="s">
        <v>64</v>
      </c>
      <c r="C65" s="12"/>
      <c r="D65" s="6"/>
      <c r="E65" s="7">
        <f>JUL!E65+AGO!E65+SET!E65</f>
        <v>48</v>
      </c>
      <c r="F65" s="6"/>
      <c r="H65" s="7">
        <f>JUL!H65+AGO!H65+SET!H65</f>
        <v>28</v>
      </c>
      <c r="I65" s="6"/>
      <c r="K65" s="4">
        <f>JUL!K65+AGO!K65+SET!K65</f>
        <v>20</v>
      </c>
    </row>
    <row r="66" spans="1:11" ht="16.5">
      <c r="A66" s="14"/>
      <c r="B66" s="15" t="s">
        <v>65</v>
      </c>
      <c r="C66" s="12"/>
      <c r="D66" s="6"/>
      <c r="E66" s="7">
        <f>JUL!E66+AGO!E66+SET!E66</f>
        <v>2</v>
      </c>
      <c r="F66" s="6"/>
      <c r="H66" s="7">
        <f>JUL!H66+AGO!H66+SET!H66</f>
        <v>2</v>
      </c>
      <c r="I66" s="6"/>
      <c r="K66" s="4">
        <f>JUL!K66+AGO!K66+SET!K66</f>
        <v>0</v>
      </c>
    </row>
    <row r="67" spans="1:11" ht="16.5">
      <c r="A67" s="3" t="s">
        <v>66</v>
      </c>
      <c r="B67" s="15" t="s">
        <v>25</v>
      </c>
      <c r="C67" s="12"/>
      <c r="D67" s="6"/>
      <c r="E67" s="7">
        <f>JUL!E67+AGO!E67+SET!E67</f>
        <v>47</v>
      </c>
      <c r="F67" s="6"/>
      <c r="H67" s="7">
        <f>JUL!H67+AGO!H67+SET!H67</f>
        <v>29</v>
      </c>
      <c r="I67" s="6"/>
      <c r="K67" s="4">
        <f>JUL!K67+AGO!K67+SET!K67</f>
        <v>18</v>
      </c>
    </row>
    <row r="68" spans="1:11" ht="11.45" customHeight="1"/>
    <row r="69" spans="1:11" ht="18" customHeight="1">
      <c r="A69" s="11" t="s">
        <v>67</v>
      </c>
      <c r="B69" s="8"/>
      <c r="C69" s="8"/>
      <c r="D69" s="8"/>
      <c r="E69" s="8"/>
      <c r="F69" s="8"/>
    </row>
    <row r="70" spans="1:11" ht="5.0999999999999996" customHeight="1"/>
    <row r="71" spans="1:11" ht="16.5">
      <c r="A71" s="1" t="s">
        <v>39</v>
      </c>
      <c r="B71" s="2" t="s">
        <v>5</v>
      </c>
      <c r="D71" s="2" t="s">
        <v>6</v>
      </c>
      <c r="F71" s="5" t="s">
        <v>7</v>
      </c>
      <c r="G71" s="6"/>
    </row>
    <row r="72" spans="1:11" ht="16.5">
      <c r="A72" s="3" t="s">
        <v>68</v>
      </c>
      <c r="B72" s="4">
        <f>JUL!B72+AGO!B72+SET!B72</f>
        <v>0</v>
      </c>
      <c r="D72" s="4">
        <f>JUL!D72+AGO!D72+SET!D72</f>
        <v>0</v>
      </c>
      <c r="F72" s="7">
        <f>JUL!F72+AGO!F72+SET!F72</f>
        <v>0</v>
      </c>
      <c r="G72" s="6"/>
    </row>
    <row r="73" spans="1:11" ht="16.5">
      <c r="A73" s="3" t="s">
        <v>69</v>
      </c>
      <c r="B73" s="4">
        <f>JUL!B73+AGO!B73+SET!B73</f>
        <v>47</v>
      </c>
      <c r="D73" s="4">
        <f>JUL!D73+AGO!D73+SET!D73</f>
        <v>30</v>
      </c>
      <c r="F73" s="7">
        <f>JUL!F73+AGO!F73+SET!F73</f>
        <v>17</v>
      </c>
      <c r="G73" s="6"/>
    </row>
    <row r="74" spans="1:11" ht="16.5">
      <c r="A74" s="3" t="s">
        <v>70</v>
      </c>
      <c r="B74" s="4">
        <f>JUL!B74+AGO!B74+SET!B74</f>
        <v>0</v>
      </c>
      <c r="D74" s="4">
        <f>JUL!D74+AGO!D74+SET!D74</f>
        <v>0</v>
      </c>
      <c r="F74" s="7">
        <f>JUL!F74+AGO!F74+SET!F74</f>
        <v>0</v>
      </c>
      <c r="G74" s="6"/>
    </row>
    <row r="75" spans="1:11" ht="9.9499999999999993" customHeight="1"/>
    <row r="76" spans="1:11" ht="18" customHeight="1">
      <c r="A76" s="11" t="s">
        <v>71</v>
      </c>
      <c r="B76" s="8"/>
      <c r="C76" s="8"/>
      <c r="D76" s="8"/>
      <c r="E76" s="8"/>
      <c r="F76" s="8"/>
    </row>
    <row r="77" spans="1:11" ht="5.0999999999999996" customHeight="1"/>
    <row r="78" spans="1:11" ht="16.5">
      <c r="A78" s="1" t="s">
        <v>72</v>
      </c>
      <c r="B78" s="2" t="s">
        <v>5</v>
      </c>
      <c r="D78" s="2" t="s">
        <v>6</v>
      </c>
      <c r="E78" s="5" t="s">
        <v>7</v>
      </c>
      <c r="F78" s="6"/>
    </row>
    <row r="79" spans="1:11" ht="16.5">
      <c r="A79" s="3" t="s">
        <v>73</v>
      </c>
      <c r="B79" s="4">
        <f>JUL!B79+AGO!B79+SET!B79</f>
        <v>48</v>
      </c>
      <c r="D79" s="4">
        <f>JUL!D79+AGO!D79+SET!D79</f>
        <v>24</v>
      </c>
      <c r="E79" s="7">
        <f>JUL!E79+AGO!E79+SET!E79</f>
        <v>24</v>
      </c>
      <c r="F79" s="6"/>
    </row>
    <row r="80" spans="1:11" ht="16.5">
      <c r="A80" s="3" t="s">
        <v>74</v>
      </c>
      <c r="B80" s="4">
        <f>JUL!B80+AGO!B80+SET!B80</f>
        <v>48</v>
      </c>
      <c r="D80" s="4">
        <f>JUL!D80+AGO!D80+SET!D80</f>
        <v>24</v>
      </c>
      <c r="E80" s="7">
        <f>JUL!E80+AGO!E80+SET!E80</f>
        <v>24</v>
      </c>
      <c r="F80" s="6"/>
    </row>
    <row r="81" spans="1:6" ht="16.5">
      <c r="A81" s="3" t="s">
        <v>75</v>
      </c>
      <c r="B81" s="4">
        <f>JUL!B81+AGO!B81+SET!B81</f>
        <v>2</v>
      </c>
      <c r="D81" s="4">
        <f>JUL!D81+AGO!D81+SET!D81</f>
        <v>0</v>
      </c>
      <c r="E81" s="7">
        <f>JUL!E81+AGO!E81+SET!E81</f>
        <v>2</v>
      </c>
      <c r="F81" s="6"/>
    </row>
    <row r="82" spans="1:6" ht="16.5">
      <c r="A82" s="3" t="s">
        <v>76</v>
      </c>
      <c r="B82" s="4">
        <f>JUL!B82+AGO!B82+SET!B82</f>
        <v>17</v>
      </c>
      <c r="D82" s="4">
        <f>JUL!D82+AGO!D82+SET!D82</f>
        <v>10</v>
      </c>
      <c r="E82" s="7">
        <f>JUL!E82+AGO!E82+SET!E82</f>
        <v>7</v>
      </c>
      <c r="F82" s="6"/>
    </row>
    <row r="83" spans="1:6" ht="16.5">
      <c r="A83" s="3" t="s">
        <v>77</v>
      </c>
      <c r="B83" s="4">
        <f>JUL!B83+AGO!B83+SET!B83</f>
        <v>2</v>
      </c>
      <c r="D83" s="4">
        <f>JUL!D83+AGO!D83+SET!D83</f>
        <v>2</v>
      </c>
      <c r="E83" s="7">
        <f>JUL!E83+AGO!E83+SET!E83</f>
        <v>0</v>
      </c>
      <c r="F83" s="6"/>
    </row>
    <row r="84" spans="1:6" ht="12.2" customHeight="1"/>
    <row r="85" spans="1:6" ht="18" customHeight="1">
      <c r="A85" s="11" t="s">
        <v>78</v>
      </c>
      <c r="B85" s="8"/>
      <c r="C85" s="8"/>
      <c r="D85" s="8"/>
      <c r="E85" s="8"/>
      <c r="F85" s="8"/>
    </row>
    <row r="86" spans="1:6" ht="5.0999999999999996" customHeight="1"/>
    <row r="87" spans="1:6" ht="16.5">
      <c r="A87" s="1" t="s">
        <v>39</v>
      </c>
      <c r="B87" s="2" t="s">
        <v>5</v>
      </c>
      <c r="D87" s="2" t="s">
        <v>6</v>
      </c>
      <c r="E87" s="5" t="s">
        <v>7</v>
      </c>
      <c r="F87" s="6"/>
    </row>
    <row r="88" spans="1:6" ht="16.5">
      <c r="A88" s="3" t="s">
        <v>79</v>
      </c>
      <c r="B88" s="4">
        <f>JUL!B88+AGO!B88+SET!B88</f>
        <v>0</v>
      </c>
      <c r="D88" s="4">
        <f>JUL!D88+AGO!D88+SET!D88</f>
        <v>0</v>
      </c>
      <c r="E88" s="7">
        <f>JUL!E88+AGO!E88+SET!E88</f>
        <v>0</v>
      </c>
      <c r="F88" s="6"/>
    </row>
    <row r="89" spans="1:6" ht="16.5">
      <c r="A89" s="3" t="s">
        <v>80</v>
      </c>
      <c r="B89" s="4">
        <f>JUL!B89+AGO!B89+SET!B89</f>
        <v>0</v>
      </c>
      <c r="D89" s="4">
        <f>JUL!D89+AGO!D89+SET!D89</f>
        <v>0</v>
      </c>
      <c r="E89" s="7">
        <f>JUL!E89+AGO!E89+SET!E89</f>
        <v>0</v>
      </c>
      <c r="F89" s="6"/>
    </row>
    <row r="90" spans="1:6" ht="16.5">
      <c r="A90" s="3" t="s">
        <v>81</v>
      </c>
      <c r="B90" s="4">
        <f>JUL!B90+AGO!B90+SET!B90</f>
        <v>0</v>
      </c>
      <c r="D90" s="4">
        <f>JUL!D90+AGO!D90+SET!D90</f>
        <v>0</v>
      </c>
      <c r="E90" s="7">
        <f>JUL!E90+AGO!E90+SET!E90</f>
        <v>0</v>
      </c>
      <c r="F90" s="6"/>
    </row>
    <row r="91" spans="1:6" ht="16.5">
      <c r="A91" s="3" t="s">
        <v>82</v>
      </c>
      <c r="B91" s="4">
        <f>JUL!B91+AGO!B91+SET!B91</f>
        <v>0</v>
      </c>
      <c r="D91" s="4">
        <f>JUL!D91+AGO!D91+SET!D91</f>
        <v>0</v>
      </c>
      <c r="E91" s="7">
        <f>JUL!E91+AGO!E91+SET!E91</f>
        <v>0</v>
      </c>
      <c r="F91" s="6"/>
    </row>
    <row r="92" spans="1:6" ht="16.5">
      <c r="A92" s="3" t="s">
        <v>83</v>
      </c>
      <c r="B92" s="4">
        <f>JUL!B92+AGO!B92+SET!B92</f>
        <v>0</v>
      </c>
      <c r="D92" s="4">
        <f>JUL!D92+AGO!D92+SET!D92</f>
        <v>0</v>
      </c>
      <c r="E92" s="7">
        <f>JUL!E92+AGO!E92+SET!E92</f>
        <v>0</v>
      </c>
      <c r="F92" s="6"/>
    </row>
    <row r="93" spans="1:6" ht="16.5">
      <c r="A93" s="3" t="s">
        <v>84</v>
      </c>
      <c r="B93" s="4">
        <f>JUL!B93+AGO!B93+SET!B93</f>
        <v>0</v>
      </c>
      <c r="D93" s="4">
        <f>JUL!D93+AGO!D93+SET!D93</f>
        <v>0</v>
      </c>
      <c r="E93" s="7">
        <f>JUL!E93+AGO!E93+SET!E93</f>
        <v>0</v>
      </c>
      <c r="F93" s="6"/>
    </row>
    <row r="94" spans="1:6" ht="12.95" customHeight="1"/>
    <row r="95" spans="1:6" ht="18" customHeight="1">
      <c r="A95" s="11" t="s">
        <v>85</v>
      </c>
      <c r="B95" s="8"/>
      <c r="C95" s="8"/>
      <c r="D95" s="8"/>
      <c r="E95" s="8"/>
      <c r="F95" s="8"/>
    </row>
    <row r="96" spans="1:6" ht="5.0999999999999996" customHeight="1"/>
    <row r="97" spans="1:9" ht="16.5">
      <c r="A97" s="1" t="s">
        <v>86</v>
      </c>
      <c r="B97" s="2" t="s">
        <v>5</v>
      </c>
      <c r="D97" s="2" t="s">
        <v>6</v>
      </c>
      <c r="E97" s="5" t="s">
        <v>7</v>
      </c>
      <c r="F97" s="6"/>
    </row>
    <row r="98" spans="1:9" ht="16.5">
      <c r="A98" s="3" t="s">
        <v>87</v>
      </c>
      <c r="B98" s="4">
        <f>JUL!B98+AGO!B98+SET!B98</f>
        <v>0</v>
      </c>
      <c r="D98" s="4">
        <f>JUL!D98+AGO!D98+SET!D98</f>
        <v>0</v>
      </c>
      <c r="E98" s="7">
        <f>JUL!E98+AGO!E98+SET!E98</f>
        <v>0</v>
      </c>
      <c r="F98" s="6"/>
    </row>
    <row r="99" spans="1:9" ht="16.5">
      <c r="A99" s="3" t="s">
        <v>88</v>
      </c>
      <c r="B99" s="4">
        <f>JUL!B99+AGO!B99+SET!B99</f>
        <v>0</v>
      </c>
      <c r="D99" s="4">
        <f>JUL!D99+AGO!D99+SET!D99</f>
        <v>0</v>
      </c>
      <c r="E99" s="7">
        <f>JUL!E99+AGO!E99+SET!E99</f>
        <v>0</v>
      </c>
      <c r="F99" s="6"/>
    </row>
    <row r="100" spans="1:9" ht="16.5">
      <c r="A100" s="3" t="s">
        <v>89</v>
      </c>
      <c r="B100" s="4">
        <f>JUL!B100+AGO!B100+SET!B100</f>
        <v>0</v>
      </c>
      <c r="D100" s="4">
        <f>JUL!D100+AGO!D100+SET!D100</f>
        <v>0</v>
      </c>
      <c r="E100" s="7">
        <f>JUL!E100+AGO!E100+SET!E100</f>
        <v>0</v>
      </c>
      <c r="F100" s="6"/>
    </row>
    <row r="101" spans="1:9" ht="16.5">
      <c r="A101" s="3" t="s">
        <v>90</v>
      </c>
      <c r="B101" s="4">
        <f>JUL!B101+AGO!B101+SET!B101</f>
        <v>277</v>
      </c>
      <c r="D101" s="4">
        <f>JUL!D101+AGO!D101+SET!D101</f>
        <v>170</v>
      </c>
      <c r="E101" s="7">
        <f>JUL!E101+AGO!E101+SET!E101</f>
        <v>107</v>
      </c>
      <c r="F101" s="6"/>
    </row>
    <row r="102" spans="1:9" ht="33">
      <c r="A102" s="3" t="s">
        <v>91</v>
      </c>
      <c r="B102" s="4">
        <f>JUL!B102+AGO!B102+SET!B102</f>
        <v>2</v>
      </c>
      <c r="D102" s="4">
        <f>JUL!D102+AGO!D102+SET!D102</f>
        <v>1</v>
      </c>
      <c r="E102" s="7">
        <f>JUL!E102+AGO!E102+SET!E102</f>
        <v>1</v>
      </c>
      <c r="F102" s="6"/>
    </row>
    <row r="103" spans="1:9" ht="33">
      <c r="A103" s="3" t="s">
        <v>92</v>
      </c>
      <c r="B103" s="4">
        <f>JUL!B103+AGO!B103+SET!B103</f>
        <v>4</v>
      </c>
      <c r="D103" s="4">
        <f>JUL!D103+AGO!D103+SET!D103</f>
        <v>3</v>
      </c>
      <c r="E103" s="7">
        <f>JUL!E103+AGO!E103+SET!E103</f>
        <v>1</v>
      </c>
      <c r="F103" s="6"/>
    </row>
    <row r="104" spans="1:9" ht="33">
      <c r="A104" s="3" t="s">
        <v>93</v>
      </c>
      <c r="B104" s="4">
        <f>JUL!B104+AGO!B104+SET!B104</f>
        <v>0</v>
      </c>
      <c r="D104" s="4">
        <f>JUL!D104+AGO!D104+SET!D104</f>
        <v>0</v>
      </c>
      <c r="E104" s="7">
        <f>JUL!E104+AGO!E104+SET!E104</f>
        <v>0</v>
      </c>
      <c r="F104" s="6"/>
    </row>
    <row r="105" spans="1:9" ht="16.5">
      <c r="A105" s="3" t="s">
        <v>94</v>
      </c>
      <c r="B105" s="4">
        <f>JUL!B105+AGO!B105+SET!B105</f>
        <v>10</v>
      </c>
      <c r="D105" s="4">
        <f>JUL!D105+AGO!D105+SET!D105</f>
        <v>8</v>
      </c>
      <c r="E105" s="7">
        <f>JUL!E105+AGO!E105+SET!E105</f>
        <v>2</v>
      </c>
      <c r="F105" s="6"/>
    </row>
    <row r="106" spans="1:9" ht="16.5">
      <c r="A106" s="3" t="s">
        <v>95</v>
      </c>
      <c r="B106" s="4">
        <f>JUL!B106+AGO!B106+SET!B106</f>
        <v>14</v>
      </c>
      <c r="D106" s="4">
        <f>JUL!D106+AGO!D106+SET!D106</f>
        <v>12</v>
      </c>
      <c r="E106" s="7">
        <f>JUL!E106+AGO!E106+SET!E106</f>
        <v>2</v>
      </c>
      <c r="F106" s="6"/>
    </row>
    <row r="107" spans="1:9" ht="16.5">
      <c r="A107" s="3" t="s">
        <v>96</v>
      </c>
      <c r="B107" s="4">
        <f>JUL!B107+AGO!B107+SET!B107</f>
        <v>0</v>
      </c>
      <c r="D107" s="4">
        <f>JUL!D107+AGO!D107+SET!D107</f>
        <v>0</v>
      </c>
      <c r="E107" s="7">
        <f>JUL!E107+AGO!E107+SET!E107</f>
        <v>0</v>
      </c>
      <c r="F107" s="6"/>
    </row>
    <row r="108" spans="1:9" ht="9.9499999999999993" customHeight="1"/>
    <row r="109" spans="1:9" ht="18" customHeight="1">
      <c r="A109" s="11" t="s">
        <v>97</v>
      </c>
      <c r="B109" s="8"/>
      <c r="C109" s="8"/>
      <c r="D109" s="8"/>
      <c r="E109" s="8"/>
      <c r="F109" s="8"/>
    </row>
    <row r="110" spans="1:9" ht="5.0999999999999996" customHeight="1"/>
    <row r="111" spans="1:9" ht="16.5">
      <c r="A111" s="1" t="s">
        <v>31</v>
      </c>
      <c r="B111" s="2" t="s">
        <v>72</v>
      </c>
      <c r="D111" s="2" t="s">
        <v>5</v>
      </c>
      <c r="E111" s="5" t="s">
        <v>6</v>
      </c>
      <c r="F111" s="6"/>
      <c r="H111" s="5" t="s">
        <v>7</v>
      </c>
      <c r="I111" s="6"/>
    </row>
    <row r="112" spans="1:9" ht="16.5">
      <c r="A112" s="3" t="s">
        <v>98</v>
      </c>
      <c r="B112" s="4" t="s">
        <v>25</v>
      </c>
      <c r="D112" s="4">
        <f>JUL!D112+AGO!D112+SET!D112</f>
        <v>1</v>
      </c>
      <c r="E112" s="7">
        <f>JUL!E112+AGO!E112+SET!E112</f>
        <v>0</v>
      </c>
      <c r="F112" s="6"/>
      <c r="H112" s="7">
        <f>JUL!H112+AGO!H112+SET!H112</f>
        <v>1</v>
      </c>
      <c r="I112" s="6"/>
    </row>
    <row r="113" spans="1:9" ht="16.5">
      <c r="A113" s="3" t="s">
        <v>99</v>
      </c>
      <c r="B113" s="4" t="s">
        <v>25</v>
      </c>
      <c r="D113" s="4">
        <f>JUL!D113+AGO!D113+SET!D113</f>
        <v>4</v>
      </c>
      <c r="E113" s="7">
        <f>JUL!E113+AGO!E113+SET!E113</f>
        <v>1</v>
      </c>
      <c r="F113" s="6"/>
      <c r="H113" s="7">
        <f>JUL!H113+AGO!H113+SET!H113</f>
        <v>3</v>
      </c>
      <c r="I113" s="6"/>
    </row>
    <row r="114" spans="1:9" ht="16.5">
      <c r="A114" s="3" t="s">
        <v>100</v>
      </c>
      <c r="B114" s="4" t="s">
        <v>25</v>
      </c>
      <c r="D114" s="4">
        <f>JUL!D114+AGO!D114+SET!D114</f>
        <v>0</v>
      </c>
      <c r="E114" s="7">
        <f>JUL!E114+AGO!E114+SET!E114</f>
        <v>0</v>
      </c>
      <c r="F114" s="6"/>
      <c r="H114" s="7">
        <f>JUL!H114+AGO!H114+SET!H114</f>
        <v>0</v>
      </c>
      <c r="I114" s="6"/>
    </row>
    <row r="115" spans="1:9" ht="33">
      <c r="A115" s="15" t="s">
        <v>101</v>
      </c>
      <c r="B115" s="4" t="s">
        <v>102</v>
      </c>
      <c r="D115" s="4">
        <f>JUL!D115+AGO!D115+SET!D115</f>
        <v>4</v>
      </c>
      <c r="E115" s="7">
        <f>JUL!E115+AGO!E115+SET!E115</f>
        <v>0</v>
      </c>
      <c r="F115" s="6"/>
      <c r="H115" s="7">
        <f>JUL!H115+AGO!H115+SET!H115</f>
        <v>4</v>
      </c>
      <c r="I115" s="6"/>
    </row>
    <row r="116" spans="1:9" ht="33">
      <c r="A116" s="16"/>
      <c r="B116" s="4" t="s">
        <v>103</v>
      </c>
      <c r="D116" s="4">
        <f>JUL!D116+AGO!D116+SET!D116</f>
        <v>0</v>
      </c>
      <c r="E116" s="7">
        <f>JUL!E116+AGO!E116+SET!E116</f>
        <v>0</v>
      </c>
      <c r="F116" s="6"/>
      <c r="H116" s="7">
        <f>JUL!H116+AGO!H116+SET!H116</f>
        <v>0</v>
      </c>
      <c r="I116" s="6"/>
    </row>
    <row r="117" spans="1:9" ht="33">
      <c r="A117" s="16"/>
      <c r="B117" s="4" t="s">
        <v>104</v>
      </c>
      <c r="D117" s="4">
        <f>JUL!D117+AGO!D117+SET!D117</f>
        <v>4</v>
      </c>
      <c r="E117" s="7">
        <f>JUL!E117+AGO!E117+SET!E117</f>
        <v>1</v>
      </c>
      <c r="F117" s="6"/>
      <c r="H117" s="7">
        <f>JUL!H117+AGO!H117+SET!H117</f>
        <v>3</v>
      </c>
      <c r="I117" s="6"/>
    </row>
    <row r="118" spans="1:9" ht="16.5">
      <c r="A118" s="14"/>
      <c r="B118" s="4" t="s">
        <v>105</v>
      </c>
      <c r="D118" s="4">
        <f>JUL!D118+AGO!D118+SET!D118</f>
        <v>0</v>
      </c>
      <c r="E118" s="7">
        <f>JUL!E118+AGO!E118+SET!E118</f>
        <v>0</v>
      </c>
      <c r="F118" s="6"/>
      <c r="H118" s="7">
        <f>JUL!H118+AGO!H118+SET!H118</f>
        <v>0</v>
      </c>
      <c r="I118" s="6"/>
    </row>
    <row r="119" spans="1:9" ht="33">
      <c r="A119" s="15" t="s">
        <v>106</v>
      </c>
      <c r="B119" s="4" t="s">
        <v>107</v>
      </c>
      <c r="D119" s="4">
        <f>JUL!D119+AGO!D119+SET!D119</f>
        <v>0</v>
      </c>
      <c r="E119" s="7">
        <f>JUL!E119+AGO!E119+SET!E119</f>
        <v>0</v>
      </c>
      <c r="F119" s="6"/>
      <c r="H119" s="7">
        <f>JUL!H119+AGO!H119+SET!H119</f>
        <v>0</v>
      </c>
      <c r="I119" s="6"/>
    </row>
    <row r="120" spans="1:9" ht="33">
      <c r="A120" s="14"/>
      <c r="B120" s="4" t="s">
        <v>108</v>
      </c>
      <c r="D120" s="4">
        <f>JUL!D120+AGO!D120+SET!D120</f>
        <v>0</v>
      </c>
      <c r="E120" s="7">
        <f>JUL!E120+AGO!E120+SET!E120</f>
        <v>0</v>
      </c>
      <c r="F120" s="6"/>
      <c r="H120" s="7">
        <f>JUL!H120+AGO!H120+SET!H120</f>
        <v>0</v>
      </c>
      <c r="I120" s="6"/>
    </row>
    <row r="121" spans="1:9" ht="16.5">
      <c r="A121" s="3" t="s">
        <v>109</v>
      </c>
      <c r="B121" s="4" t="s">
        <v>25</v>
      </c>
      <c r="D121" s="4">
        <f>JUL!D121+AGO!D121+SET!D121</f>
        <v>0</v>
      </c>
      <c r="E121" s="7">
        <f>JUL!E121+AGO!E121+SET!E121</f>
        <v>0</v>
      </c>
      <c r="F121" s="6"/>
      <c r="H121" s="7">
        <f>JUL!H121+AGO!H121+SET!H121</f>
        <v>0</v>
      </c>
      <c r="I121" s="6"/>
    </row>
    <row r="122" spans="1:9" ht="16.5">
      <c r="A122" s="15" t="s">
        <v>110</v>
      </c>
      <c r="B122" s="4" t="s">
        <v>111</v>
      </c>
      <c r="D122" s="4">
        <f>JUL!D122+AGO!D122+SET!D122</f>
        <v>0</v>
      </c>
      <c r="E122" s="7">
        <f>JUL!E122+AGO!E122+SET!E122</f>
        <v>0</v>
      </c>
      <c r="F122" s="6"/>
      <c r="H122" s="7">
        <f>JUL!H122+AGO!H122+SET!H122</f>
        <v>0</v>
      </c>
      <c r="I122" s="6"/>
    </row>
    <row r="123" spans="1:9" ht="16.5">
      <c r="A123" s="16"/>
      <c r="B123" s="4" t="s">
        <v>112</v>
      </c>
      <c r="D123" s="4">
        <f>JUL!D123+AGO!D123+SET!D123</f>
        <v>0</v>
      </c>
      <c r="E123" s="7">
        <f>JUL!E123+AGO!E123+SET!E123</f>
        <v>0</v>
      </c>
      <c r="F123" s="6"/>
      <c r="H123" s="7">
        <f>JUL!H123+AGO!H123+SET!H123</f>
        <v>0</v>
      </c>
      <c r="I123" s="6"/>
    </row>
    <row r="124" spans="1:9" ht="16.5">
      <c r="A124" s="14"/>
      <c r="B124" s="4" t="s">
        <v>113</v>
      </c>
      <c r="D124" s="4">
        <f>JUL!D124+AGO!D124+SET!D124</f>
        <v>0</v>
      </c>
      <c r="E124" s="7">
        <f>JUL!E124+AGO!E124+SET!E124</f>
        <v>0</v>
      </c>
      <c r="F124" s="6"/>
      <c r="H124" s="7">
        <f>JUL!H124+AGO!H124+SET!H124</f>
        <v>0</v>
      </c>
      <c r="I124" s="6"/>
    </row>
    <row r="125" spans="1:9" ht="181.5">
      <c r="A125" s="3" t="s">
        <v>114</v>
      </c>
      <c r="B125" s="4" t="s">
        <v>115</v>
      </c>
      <c r="D125" s="4">
        <f>JUL!D125+AGO!D125+SET!D125</f>
        <v>0</v>
      </c>
      <c r="E125" s="7">
        <f>JUL!E125+AGO!E125+SET!E125</f>
        <v>0</v>
      </c>
      <c r="F125" s="6"/>
      <c r="H125" s="7">
        <f>JUL!H125+AGO!H125+SET!H125</f>
        <v>0</v>
      </c>
      <c r="I125" s="6"/>
    </row>
    <row r="126" spans="1:9" ht="10.7" customHeight="1"/>
    <row r="127" spans="1:9" ht="18" customHeight="1">
      <c r="A127" s="11" t="s">
        <v>116</v>
      </c>
      <c r="B127" s="8"/>
      <c r="C127" s="8"/>
      <c r="D127" s="8"/>
      <c r="E127" s="8"/>
      <c r="F127" s="8"/>
    </row>
    <row r="128" spans="1:9" ht="5.0999999999999996" customHeight="1"/>
    <row r="129" spans="1:6" ht="16.5">
      <c r="A129" s="1" t="s">
        <v>39</v>
      </c>
      <c r="B129" s="2" t="s">
        <v>5</v>
      </c>
      <c r="D129" s="2" t="s">
        <v>6</v>
      </c>
      <c r="E129" s="5" t="s">
        <v>7</v>
      </c>
      <c r="F129" s="6"/>
    </row>
    <row r="130" spans="1:6" ht="16.5">
      <c r="A130" s="3" t="s">
        <v>117</v>
      </c>
      <c r="B130" s="4">
        <f>JUL!B130+AGO!B130+SET!B130</f>
        <v>1</v>
      </c>
      <c r="D130" s="4">
        <f>JUL!D130+AGO!D130+SET!D130</f>
        <v>1</v>
      </c>
      <c r="E130" s="7">
        <f>JUL!E130+AGO!E130+SET!E130</f>
        <v>0</v>
      </c>
      <c r="F130" s="6"/>
    </row>
    <row r="131" spans="1:6" ht="16.5">
      <c r="A131" s="3" t="s">
        <v>118</v>
      </c>
      <c r="B131" s="4">
        <f>JUL!B131+AGO!B131+SET!B131</f>
        <v>4</v>
      </c>
      <c r="D131" s="4">
        <f>JUL!D131+AGO!D131+SET!D131</f>
        <v>2</v>
      </c>
      <c r="E131" s="7">
        <f>JUL!E131+AGO!E131+SET!E131</f>
        <v>2</v>
      </c>
      <c r="F131" s="6"/>
    </row>
    <row r="132" spans="1:6" ht="16.5">
      <c r="A132" s="3" t="s">
        <v>119</v>
      </c>
      <c r="B132" s="4">
        <f>JUL!B132+AGO!B132+SET!B132</f>
        <v>1</v>
      </c>
      <c r="D132" s="4">
        <f>JUL!D132+AGO!D132+SET!D132</f>
        <v>0</v>
      </c>
      <c r="E132" s="7">
        <f>JUL!E132+AGO!E132+SET!E132</f>
        <v>1</v>
      </c>
      <c r="F132" s="6"/>
    </row>
    <row r="133" spans="1:6" ht="16.5">
      <c r="A133" s="3" t="s">
        <v>120</v>
      </c>
      <c r="B133" s="4">
        <f>JUL!B133+AGO!B133+SET!B133</f>
        <v>0</v>
      </c>
      <c r="D133" s="4">
        <f>JUL!D133+AGO!D133+SET!D133</f>
        <v>0</v>
      </c>
      <c r="E133" s="7">
        <f>JUL!E133+AGO!E133+SET!E133</f>
        <v>0</v>
      </c>
      <c r="F133" s="6"/>
    </row>
    <row r="134" spans="1:6" ht="16.5">
      <c r="A134" s="3" t="s">
        <v>121</v>
      </c>
      <c r="B134" s="4">
        <f>JUL!B134+AGO!B134+SET!B134</f>
        <v>0</v>
      </c>
      <c r="D134" s="4">
        <f>JUL!D134+AGO!D134+SET!D134</f>
        <v>0</v>
      </c>
      <c r="E134" s="7">
        <f>JUL!E134+AGO!E134+SET!E134</f>
        <v>0</v>
      </c>
      <c r="F134" s="6"/>
    </row>
    <row r="135" spans="1:6" ht="16.5">
      <c r="A135" s="3" t="s">
        <v>122</v>
      </c>
      <c r="B135" s="4">
        <f>JUL!B135+AGO!B135+SET!B135</f>
        <v>0</v>
      </c>
      <c r="D135" s="4">
        <f>JUL!D135+AGO!D135+SET!D135</f>
        <v>0</v>
      </c>
      <c r="E135" s="7">
        <f>JUL!E135+AGO!E135+SET!E135</f>
        <v>0</v>
      </c>
      <c r="F135" s="6"/>
    </row>
    <row r="136" spans="1:6" ht="16.5">
      <c r="A136" s="3" t="s">
        <v>123</v>
      </c>
      <c r="B136" s="4">
        <f>JUL!B136+AGO!B136+SET!B136</f>
        <v>2</v>
      </c>
      <c r="D136" s="4">
        <f>JUL!D136+AGO!D136+SET!D136</f>
        <v>1</v>
      </c>
      <c r="E136" s="7">
        <f>JUL!E136+AGO!E136+SET!E136</f>
        <v>1</v>
      </c>
      <c r="F136" s="6"/>
    </row>
    <row r="137" spans="1:6" ht="16.5">
      <c r="A137" s="3" t="s">
        <v>124</v>
      </c>
      <c r="B137" s="4">
        <f>JUL!B137+AGO!B137+SET!B137</f>
        <v>0</v>
      </c>
      <c r="D137" s="4">
        <f>JUL!D137+AGO!D137+SET!D137</f>
        <v>0</v>
      </c>
      <c r="E137" s="7">
        <f>JUL!E137+AGO!E137+SET!E137</f>
        <v>0</v>
      </c>
      <c r="F137" s="6"/>
    </row>
    <row r="138" spans="1:6" ht="16.5">
      <c r="A138" s="3" t="s">
        <v>125</v>
      </c>
      <c r="B138" s="4">
        <f>JUL!B138+AGO!B138+SET!B138</f>
        <v>0</v>
      </c>
      <c r="D138" s="4">
        <f>JUL!D138+AGO!D138+SET!D138</f>
        <v>0</v>
      </c>
      <c r="E138" s="7">
        <f>JUL!E138+AGO!E138+SET!E138</f>
        <v>0</v>
      </c>
      <c r="F138" s="6"/>
    </row>
    <row r="139" spans="1:6" ht="16.5">
      <c r="A139" s="3" t="s">
        <v>126</v>
      </c>
      <c r="B139" s="4">
        <f>JUL!B139+AGO!B139+SET!B139</f>
        <v>0</v>
      </c>
      <c r="D139" s="4">
        <f>JUL!D139+AGO!D139+SET!D139</f>
        <v>0</v>
      </c>
      <c r="E139" s="7">
        <f>JUL!E139+AGO!E139+SET!E139</f>
        <v>0</v>
      </c>
      <c r="F139" s="6"/>
    </row>
    <row r="140" spans="1:6" ht="16.5">
      <c r="A140" s="3" t="s">
        <v>127</v>
      </c>
      <c r="B140" s="4">
        <f>JUL!B140+AGO!B140+SET!B140</f>
        <v>0</v>
      </c>
      <c r="D140" s="4">
        <f>JUL!D140+AGO!D140+SET!D140</f>
        <v>0</v>
      </c>
      <c r="E140" s="7">
        <f>JUL!E140+AGO!E140+SET!E140</f>
        <v>0</v>
      </c>
      <c r="F140" s="6"/>
    </row>
    <row r="141" spans="1:6" ht="16.5">
      <c r="A141" s="3" t="s">
        <v>128</v>
      </c>
      <c r="B141" s="4">
        <f>JUL!B141+AGO!B141+SET!B141</f>
        <v>0</v>
      </c>
      <c r="D141" s="4">
        <f>JUL!D141+AGO!D141+SET!D141</f>
        <v>0</v>
      </c>
      <c r="E141" s="7">
        <f>JUL!E141+AGO!E141+SET!E141</f>
        <v>0</v>
      </c>
      <c r="F141" s="6"/>
    </row>
    <row r="142" spans="1:6" ht="16.5">
      <c r="A142" s="3" t="s">
        <v>129</v>
      </c>
      <c r="B142" s="4">
        <f>JUL!B142+AGO!B142+SET!B142</f>
        <v>0</v>
      </c>
      <c r="D142" s="4">
        <f>JUL!D142+AGO!D142+SET!D142</f>
        <v>0</v>
      </c>
      <c r="E142" s="7">
        <f>JUL!E142+AGO!E142+SET!E142</f>
        <v>0</v>
      </c>
      <c r="F142" s="6"/>
    </row>
    <row r="143" spans="1:6" ht="16.5">
      <c r="A143" s="3" t="s">
        <v>130</v>
      </c>
      <c r="B143" s="4">
        <f>JUL!B143+AGO!B143+SET!B143</f>
        <v>0</v>
      </c>
      <c r="D143" s="4">
        <f>JUL!D143+AGO!D143+SET!D143</f>
        <v>0</v>
      </c>
      <c r="E143" s="7">
        <f>JUL!E143+AGO!E143+SET!E143</f>
        <v>0</v>
      </c>
      <c r="F143" s="6"/>
    </row>
    <row r="144" spans="1:6" ht="16.5">
      <c r="A144" s="3" t="s">
        <v>131</v>
      </c>
      <c r="B144" s="4">
        <f>JUL!B144+AGO!B144+SET!B144</f>
        <v>0</v>
      </c>
      <c r="D144" s="4">
        <f>JUL!D144+AGO!D144+SET!D144</f>
        <v>0</v>
      </c>
      <c r="E144" s="7">
        <f>JUL!E144+AGO!E144+SET!E144</f>
        <v>0</v>
      </c>
      <c r="F144" s="6"/>
    </row>
    <row r="145" spans="1:6" ht="16.5">
      <c r="A145" s="3" t="s">
        <v>132</v>
      </c>
      <c r="B145" s="4">
        <f>JUL!B145+AGO!B145+SET!B145</f>
        <v>0</v>
      </c>
      <c r="D145" s="4">
        <f>JUL!D145+AGO!D145+SET!D145</f>
        <v>0</v>
      </c>
      <c r="E145" s="7">
        <f>JUL!E145+AGO!E145+SET!E145</f>
        <v>0</v>
      </c>
      <c r="F145" s="6"/>
    </row>
    <row r="146" spans="1:6" ht="16.5">
      <c r="A146" s="3" t="s">
        <v>133</v>
      </c>
      <c r="B146" s="4">
        <f>JUL!B146+AGO!B146+SET!B146</f>
        <v>0</v>
      </c>
      <c r="D146" s="4">
        <f>JUL!D146+AGO!D146+SET!D146</f>
        <v>0</v>
      </c>
      <c r="E146" s="7">
        <f>JUL!E146+AGO!E146+SET!E146</f>
        <v>0</v>
      </c>
      <c r="F146" s="6"/>
    </row>
    <row r="147" spans="1:6" ht="9.1999999999999993" customHeight="1"/>
    <row r="148" spans="1:6" ht="18" customHeight="1">
      <c r="A148" s="11" t="s">
        <v>134</v>
      </c>
      <c r="B148" s="8"/>
      <c r="C148" s="8"/>
      <c r="D148" s="8"/>
      <c r="E148" s="8"/>
      <c r="F148" s="8"/>
    </row>
    <row r="149" spans="1:6" ht="5.0999999999999996" customHeight="1"/>
    <row r="150" spans="1:6" ht="16.5">
      <c r="A150" s="1" t="s">
        <v>135</v>
      </c>
      <c r="B150" s="2" t="s">
        <v>5</v>
      </c>
      <c r="D150" s="2" t="s">
        <v>6</v>
      </c>
      <c r="E150" s="5" t="s">
        <v>7</v>
      </c>
      <c r="F150" s="6"/>
    </row>
    <row r="151" spans="1:6" ht="16.5">
      <c r="A151" s="3" t="s">
        <v>136</v>
      </c>
      <c r="B151" s="4">
        <f>JUL!B151+AGO!B151+SET!B151</f>
        <v>67</v>
      </c>
      <c r="D151" s="4">
        <f>JUL!D151+AGO!D151+SET!D151</f>
        <v>37</v>
      </c>
      <c r="E151" s="7">
        <f>JUL!E151+AGO!E151+SET!E151</f>
        <v>30</v>
      </c>
      <c r="F151" s="6"/>
    </row>
    <row r="152" spans="1:6" ht="16.5">
      <c r="A152" s="3" t="s">
        <v>137</v>
      </c>
      <c r="B152" s="4">
        <f>JUL!B152+AGO!B152+SET!B152</f>
        <v>1</v>
      </c>
      <c r="D152" s="4">
        <f>JUL!D152+AGO!D152+SET!D152</f>
        <v>0</v>
      </c>
      <c r="E152" s="7">
        <f>JUL!E152+AGO!E152+SET!E152</f>
        <v>1</v>
      </c>
      <c r="F152" s="6"/>
    </row>
    <row r="153" spans="1:6" ht="16.5">
      <c r="A153" s="3" t="s">
        <v>138</v>
      </c>
      <c r="B153" s="4">
        <f>JUL!B153+AGO!B153+SET!B153</f>
        <v>7</v>
      </c>
      <c r="D153" s="4">
        <f>JUL!D153+AGO!D153+SET!D153</f>
        <v>5</v>
      </c>
      <c r="E153" s="7">
        <f>JUL!E153+AGO!E153+SET!E153</f>
        <v>2</v>
      </c>
      <c r="F153" s="6"/>
    </row>
    <row r="154" spans="1:6" ht="16.5">
      <c r="A154" s="3" t="s">
        <v>139</v>
      </c>
      <c r="B154" s="4">
        <f>JUL!B154+AGO!B154+SET!B154</f>
        <v>124</v>
      </c>
      <c r="D154" s="4">
        <f>JUL!D154+AGO!D154+SET!D154</f>
        <v>74</v>
      </c>
      <c r="E154" s="7">
        <f>JUL!E154+AGO!E154+SET!E154</f>
        <v>50</v>
      </c>
      <c r="F154" s="6"/>
    </row>
    <row r="155" spans="1:6" ht="33">
      <c r="A155" s="3" t="s">
        <v>140</v>
      </c>
      <c r="B155" s="4">
        <f>JUL!B155+AGO!B155+SET!B155</f>
        <v>0</v>
      </c>
      <c r="D155" s="4">
        <f>JUL!D155+AGO!D155+SET!D155</f>
        <v>0</v>
      </c>
      <c r="E155" s="7">
        <f>JUL!E155+AGO!E155+SET!E155</f>
        <v>0</v>
      </c>
      <c r="F155" s="6"/>
    </row>
    <row r="156" spans="1:6" ht="16.5">
      <c r="A156" s="3" t="s">
        <v>141</v>
      </c>
      <c r="B156" s="4">
        <f>JUL!B156+AGO!B156+SET!B156</f>
        <v>4</v>
      </c>
      <c r="D156" s="4">
        <f>JUL!D156+AGO!D156+SET!D156</f>
        <v>0</v>
      </c>
      <c r="E156" s="7">
        <f>JUL!E156+AGO!E156+SET!E156</f>
        <v>4</v>
      </c>
      <c r="F156" s="6"/>
    </row>
    <row r="157" spans="1:6" ht="16.5">
      <c r="A157" s="3" t="s">
        <v>142</v>
      </c>
      <c r="B157" s="4">
        <f>JUL!B157+AGO!B157+SET!B157</f>
        <v>52</v>
      </c>
      <c r="D157" s="4">
        <f>JUL!D157+AGO!D157+SET!D157</f>
        <v>32</v>
      </c>
      <c r="E157" s="7">
        <f>JUL!E157+AGO!E157+SET!E157</f>
        <v>20</v>
      </c>
      <c r="F157" s="6"/>
    </row>
    <row r="158" spans="1:6" ht="16.5">
      <c r="A158" s="3" t="s">
        <v>143</v>
      </c>
      <c r="B158" s="4">
        <f>JUL!B158+AGO!B158+SET!B158</f>
        <v>3</v>
      </c>
      <c r="D158" s="4">
        <f>JUL!D158+AGO!D158+SET!D158</f>
        <v>0</v>
      </c>
      <c r="E158" s="7">
        <f>JUL!E158+AGO!E158+SET!E158</f>
        <v>3</v>
      </c>
      <c r="F158" s="6"/>
    </row>
    <row r="159" spans="1:6" ht="16.5">
      <c r="A159" s="3" t="s">
        <v>144</v>
      </c>
      <c r="B159" s="4">
        <f>JUL!B159+AGO!B159+SET!B159</f>
        <v>3</v>
      </c>
      <c r="D159" s="4">
        <f>JUL!D159+AGO!D159+SET!D159</f>
        <v>0</v>
      </c>
      <c r="E159" s="7">
        <f>JUL!E159+AGO!E159+SET!E159</f>
        <v>3</v>
      </c>
      <c r="F159" s="6"/>
    </row>
    <row r="160" spans="1:6" ht="16.5">
      <c r="A160" s="3" t="s">
        <v>145</v>
      </c>
      <c r="B160" s="4">
        <f>JUL!B160+AGO!B160+SET!B160</f>
        <v>0</v>
      </c>
      <c r="D160" s="4">
        <f>JUL!D160+AGO!D160+SET!D160</f>
        <v>0</v>
      </c>
      <c r="E160" s="7">
        <f>JUL!E160+AGO!E160+SET!E160</f>
        <v>0</v>
      </c>
      <c r="F160" s="6"/>
    </row>
    <row r="161" spans="1:11" ht="16.5">
      <c r="A161" s="3" t="s">
        <v>146</v>
      </c>
      <c r="B161" s="4">
        <f>JUL!B161+AGO!B161+SET!B161</f>
        <v>3</v>
      </c>
      <c r="D161" s="4">
        <f>JUL!D161+AGO!D161+SET!D161</f>
        <v>0</v>
      </c>
      <c r="E161" s="7">
        <f>JUL!E161+AGO!E161+SET!E161</f>
        <v>3</v>
      </c>
      <c r="F161" s="6"/>
    </row>
    <row r="162" spans="1:11" ht="16.5">
      <c r="A162" s="3" t="s">
        <v>147</v>
      </c>
      <c r="B162" s="4">
        <f>JUL!B162+AGO!B162+SET!B162</f>
        <v>26</v>
      </c>
      <c r="D162" s="4">
        <f>JUL!D162+AGO!D162+SET!D162</f>
        <v>11</v>
      </c>
      <c r="E162" s="7">
        <f>JUL!E162+AGO!E162+SET!E162</f>
        <v>15</v>
      </c>
      <c r="F162" s="6"/>
    </row>
    <row r="163" spans="1:11" ht="16.5">
      <c r="A163" s="3" t="s">
        <v>148</v>
      </c>
      <c r="B163" s="4">
        <f>JUL!B163+AGO!B163+SET!B163</f>
        <v>51</v>
      </c>
      <c r="D163" s="4">
        <f>JUL!D163+AGO!D163+SET!D163</f>
        <v>22</v>
      </c>
      <c r="E163" s="7">
        <f>JUL!E163+AGO!E163+SET!E163</f>
        <v>29</v>
      </c>
      <c r="F163" s="6"/>
    </row>
    <row r="164" spans="1:11" ht="11.45" customHeight="1">
      <c r="D164" s="4"/>
    </row>
    <row r="165" spans="1:11" ht="18" customHeight="1">
      <c r="A165" s="11" t="s">
        <v>149</v>
      </c>
      <c r="B165" s="8"/>
      <c r="C165" s="8"/>
      <c r="D165" s="8"/>
      <c r="E165" s="8"/>
      <c r="F165" s="8"/>
    </row>
    <row r="166" spans="1:11" ht="5.0999999999999996" customHeight="1"/>
    <row r="167" spans="1:11" ht="16.5">
      <c r="A167" s="1" t="s">
        <v>150</v>
      </c>
      <c r="B167" s="2" t="s">
        <v>5</v>
      </c>
      <c r="D167" s="2" t="s">
        <v>6</v>
      </c>
      <c r="E167" s="5" t="s">
        <v>7</v>
      </c>
      <c r="F167" s="6"/>
    </row>
    <row r="168" spans="1:11" ht="33">
      <c r="A168" s="3" t="s">
        <v>151</v>
      </c>
      <c r="B168" s="4">
        <f>JUL!B168+AGO!B168+SET!B168</f>
        <v>5</v>
      </c>
      <c r="D168" s="4">
        <f>JUL!D168+AGO!D168+SET!D168</f>
        <v>0</v>
      </c>
      <c r="E168" s="7">
        <f>JUL!E168+AGO!E168+SET!E168</f>
        <v>5</v>
      </c>
      <c r="F168" s="6"/>
    </row>
    <row r="169" spans="1:11" ht="33">
      <c r="A169" s="3" t="s">
        <v>152</v>
      </c>
      <c r="B169" s="4">
        <f>JUL!B169+AGO!B169+SET!B169</f>
        <v>2</v>
      </c>
      <c r="D169" s="4">
        <f>JUL!D169+AGO!D169+SET!D169</f>
        <v>0</v>
      </c>
      <c r="E169" s="7">
        <f>JUL!E169+AGO!E169+SET!E169</f>
        <v>2</v>
      </c>
      <c r="F169" s="6"/>
    </row>
    <row r="170" spans="1:11" ht="33">
      <c r="A170" s="3" t="s">
        <v>153</v>
      </c>
      <c r="B170" s="4">
        <f>JUL!B170+AGO!B170+SET!B170</f>
        <v>0</v>
      </c>
      <c r="D170" s="4">
        <f>JUL!D170+AGO!D170+SET!D170</f>
        <v>0</v>
      </c>
      <c r="E170" s="7">
        <f>JUL!E170+AGO!E170+SET!E170</f>
        <v>0</v>
      </c>
      <c r="F170" s="6"/>
    </row>
    <row r="171" spans="1:11" ht="16.5">
      <c r="A171" s="3" t="s">
        <v>154</v>
      </c>
      <c r="B171" s="4">
        <f>JUL!B171+AGO!B171+SET!B171</f>
        <v>2</v>
      </c>
      <c r="D171" s="4">
        <f>JUL!D171+AGO!D171+SET!D171</f>
        <v>0</v>
      </c>
      <c r="E171" s="7">
        <f>JUL!E171+AGO!E171+SET!E171</f>
        <v>2</v>
      </c>
      <c r="F171" s="6"/>
    </row>
    <row r="172" spans="1:11" ht="33">
      <c r="A172" s="3" t="s">
        <v>155</v>
      </c>
      <c r="B172" s="4">
        <f>JUL!B172+AGO!B172+SET!B172</f>
        <v>1</v>
      </c>
      <c r="D172" s="4">
        <f>JUL!D172+AGO!D172+SET!D172</f>
        <v>0</v>
      </c>
      <c r="E172" s="7">
        <f>JUL!E172+AGO!E172+SET!E172</f>
        <v>1</v>
      </c>
      <c r="F172" s="6"/>
    </row>
    <row r="173" spans="1:11" ht="12.2" customHeight="1"/>
    <row r="174" spans="1:11" ht="18" customHeight="1">
      <c r="A174" s="11" t="s">
        <v>156</v>
      </c>
      <c r="B174" s="8"/>
      <c r="C174" s="8"/>
      <c r="D174" s="8"/>
      <c r="E174" s="8"/>
      <c r="F174" s="8"/>
    </row>
    <row r="175" spans="1:11" ht="5.0999999999999996" customHeight="1"/>
    <row r="176" spans="1:11" ht="16.5">
      <c r="A176" s="1" t="s">
        <v>31</v>
      </c>
      <c r="B176" s="17" t="s">
        <v>72</v>
      </c>
      <c r="C176" s="12"/>
      <c r="D176" s="6"/>
      <c r="E176" s="5" t="s">
        <v>5</v>
      </c>
      <c r="F176" s="6"/>
      <c r="H176" s="5" t="s">
        <v>6</v>
      </c>
      <c r="I176" s="6"/>
      <c r="K176" s="2" t="s">
        <v>7</v>
      </c>
    </row>
    <row r="177" spans="1:11" ht="16.5">
      <c r="A177" s="3" t="s">
        <v>157</v>
      </c>
      <c r="B177" s="15" t="s">
        <v>25</v>
      </c>
      <c r="C177" s="12"/>
      <c r="D177" s="6"/>
      <c r="E177" s="7">
        <f>JUL!E177+AGO!E177+SET!E177</f>
        <v>66</v>
      </c>
      <c r="F177" s="6"/>
      <c r="H177" s="7">
        <f>JUL!H177+AGO!H177+SET!H177</f>
        <v>44</v>
      </c>
      <c r="I177" s="6"/>
      <c r="K177" s="4">
        <f>JUL!K177+AGO!K177+SET!K177</f>
        <v>22</v>
      </c>
    </row>
    <row r="178" spans="1:11" ht="16.5">
      <c r="A178" s="3" t="s">
        <v>158</v>
      </c>
      <c r="B178" s="15" t="s">
        <v>25</v>
      </c>
      <c r="C178" s="12"/>
      <c r="D178" s="6"/>
      <c r="E178" s="7">
        <f>JUL!E178+AGO!E178+SET!E178</f>
        <v>5</v>
      </c>
      <c r="F178" s="6"/>
      <c r="H178" s="7">
        <f>JUL!H178+AGO!H178+SET!H178</f>
        <v>4</v>
      </c>
      <c r="I178" s="6"/>
      <c r="K178" s="4">
        <f>JUL!K178+AGO!K178+SET!K178</f>
        <v>1</v>
      </c>
    </row>
    <row r="179" spans="1:11" ht="49.5">
      <c r="A179" s="3" t="s">
        <v>159</v>
      </c>
      <c r="B179" s="15" t="s">
        <v>25</v>
      </c>
      <c r="C179" s="12"/>
      <c r="D179" s="6"/>
      <c r="E179" s="7">
        <f>JUL!E179+AGO!E179+SET!E179</f>
        <v>0</v>
      </c>
      <c r="F179" s="6"/>
      <c r="H179" s="7">
        <f>JUL!H179+AGO!H179+SET!H179</f>
        <v>0</v>
      </c>
      <c r="I179" s="6"/>
      <c r="K179" s="4">
        <f>JUL!K179+AGO!K179+SET!K179</f>
        <v>0</v>
      </c>
    </row>
    <row r="180" spans="1:11" ht="16.5">
      <c r="A180" s="3" t="s">
        <v>160</v>
      </c>
      <c r="B180" s="15" t="s">
        <v>25</v>
      </c>
      <c r="C180" s="12"/>
      <c r="D180" s="6"/>
      <c r="E180" s="7">
        <f>JUL!E180+AGO!E180+SET!E180</f>
        <v>0</v>
      </c>
      <c r="F180" s="6"/>
      <c r="H180" s="7">
        <f>JUL!H180+AGO!H180+SET!H180</f>
        <v>0</v>
      </c>
      <c r="I180" s="6"/>
      <c r="K180" s="4">
        <f>JUL!K180+AGO!K180+SET!K180</f>
        <v>0</v>
      </c>
    </row>
    <row r="181" spans="1:11" ht="16.5">
      <c r="A181" s="15" t="s">
        <v>161</v>
      </c>
      <c r="B181" s="15" t="s">
        <v>162</v>
      </c>
      <c r="C181" s="12"/>
      <c r="D181" s="6"/>
      <c r="E181" s="7">
        <f>JUL!E181+AGO!E181+SET!E181</f>
        <v>44</v>
      </c>
      <c r="F181" s="6"/>
      <c r="H181" s="7">
        <f>JUL!H181+AGO!H181+SET!H181</f>
        <v>32</v>
      </c>
      <c r="I181" s="6"/>
      <c r="K181" s="4">
        <f>JUL!K181+AGO!K181+SET!K181</f>
        <v>12</v>
      </c>
    </row>
    <row r="182" spans="1:11" ht="16.5">
      <c r="A182" s="16"/>
      <c r="B182" s="15" t="s">
        <v>163</v>
      </c>
      <c r="C182" s="12"/>
      <c r="D182" s="6"/>
      <c r="E182" s="7">
        <f>JUL!E182+AGO!E182+SET!E182</f>
        <v>0</v>
      </c>
      <c r="F182" s="6"/>
      <c r="H182" s="7">
        <f>JUL!H182+AGO!H182+SET!H182</f>
        <v>0</v>
      </c>
      <c r="I182" s="6"/>
      <c r="K182" s="4">
        <f>JUL!K182+AGO!K182+SET!K182</f>
        <v>0</v>
      </c>
    </row>
    <row r="183" spans="1:11" ht="16.5">
      <c r="A183" s="16"/>
      <c r="B183" s="15" t="s">
        <v>164</v>
      </c>
      <c r="C183" s="12"/>
      <c r="D183" s="6"/>
      <c r="E183" s="7">
        <f>JUL!E183+AGO!E183+SET!E183</f>
        <v>21</v>
      </c>
      <c r="F183" s="6"/>
      <c r="H183" s="7">
        <f>JUL!H183+AGO!H183+SET!H183</f>
        <v>11</v>
      </c>
      <c r="I183" s="6"/>
      <c r="K183" s="4">
        <f>JUL!K183+AGO!K183+SET!K183</f>
        <v>10</v>
      </c>
    </row>
    <row r="184" spans="1:11" ht="16.5">
      <c r="A184" s="16"/>
      <c r="B184" s="15" t="s">
        <v>165</v>
      </c>
      <c r="C184" s="12"/>
      <c r="D184" s="6"/>
      <c r="E184" s="7">
        <f>JUL!E184+AGO!E184+SET!E184</f>
        <v>0</v>
      </c>
      <c r="F184" s="6"/>
      <c r="H184" s="7">
        <f>JUL!H184+AGO!H184+SET!H184</f>
        <v>0</v>
      </c>
      <c r="I184" s="6"/>
      <c r="K184" s="4">
        <f>JUL!K184+AGO!K184+SET!K184</f>
        <v>0</v>
      </c>
    </row>
    <row r="185" spans="1:11" ht="16.5">
      <c r="A185" s="14"/>
      <c r="B185" s="15" t="s">
        <v>166</v>
      </c>
      <c r="C185" s="12"/>
      <c r="D185" s="6"/>
      <c r="E185" s="7">
        <f>JUL!E185+AGO!E185+SET!E185</f>
        <v>46</v>
      </c>
      <c r="F185" s="6"/>
      <c r="H185" s="7">
        <f>JUL!H185+AGO!H185+SET!H185</f>
        <v>29</v>
      </c>
      <c r="I185" s="6"/>
      <c r="K185" s="4">
        <f>JUL!K185+AGO!K185+SET!K185</f>
        <v>17</v>
      </c>
    </row>
    <row r="186" spans="1:11" ht="11.45" customHeight="1"/>
    <row r="187" spans="1:11" ht="18" customHeight="1">
      <c r="A187" s="11" t="s">
        <v>167</v>
      </c>
      <c r="B187" s="8"/>
      <c r="C187" s="8"/>
      <c r="D187" s="8"/>
      <c r="E187" s="8"/>
      <c r="F187" s="8"/>
    </row>
    <row r="188" spans="1:11" ht="5.0999999999999996" customHeight="1"/>
    <row r="189" spans="1:11" ht="16.5">
      <c r="A189" s="1" t="s">
        <v>168</v>
      </c>
      <c r="B189" s="2" t="s">
        <v>5</v>
      </c>
      <c r="D189" s="2" t="s">
        <v>6</v>
      </c>
      <c r="E189" s="5" t="s">
        <v>7</v>
      </c>
      <c r="F189" s="6"/>
    </row>
    <row r="190" spans="1:11" ht="16.5">
      <c r="A190" s="3" t="s">
        <v>169</v>
      </c>
      <c r="B190" s="4">
        <f>JUL!B190+AGO!B190+SET!B190</f>
        <v>7</v>
      </c>
      <c r="D190" s="4">
        <f>JUL!D190+AGO!D190+SET!D190</f>
        <v>3</v>
      </c>
      <c r="E190" s="7">
        <f>JUL!E190+AGO!E190+SET!E190</f>
        <v>4</v>
      </c>
      <c r="F190" s="6"/>
    </row>
    <row r="191" spans="1:11" ht="16.5">
      <c r="A191" s="3" t="s">
        <v>170</v>
      </c>
      <c r="B191" s="4">
        <f>JUL!B191+AGO!B191+SET!B191</f>
        <v>0</v>
      </c>
      <c r="D191" s="4">
        <f>JUL!D191+AGO!D191+SET!D191</f>
        <v>0</v>
      </c>
      <c r="E191" s="7">
        <f>JUL!E191+AGO!E191+SET!E191</f>
        <v>0</v>
      </c>
      <c r="F191" s="6"/>
    </row>
    <row r="192" spans="1:11" ht="16.5">
      <c r="A192" s="3" t="s">
        <v>171</v>
      </c>
      <c r="B192" s="4">
        <f>JUL!B192+AGO!B192+SET!B192</f>
        <v>0</v>
      </c>
      <c r="D192" s="4">
        <f>JUL!D192+AGO!D192+SET!D192</f>
        <v>0</v>
      </c>
      <c r="E192" s="7">
        <f>JUL!E192+AGO!E192+SET!E192</f>
        <v>0</v>
      </c>
      <c r="F192" s="6"/>
    </row>
    <row r="193" spans="1:6" ht="16.5">
      <c r="A193" s="3" t="s">
        <v>172</v>
      </c>
      <c r="B193" s="4">
        <f>JUL!B193+AGO!B193+SET!B193</f>
        <v>0</v>
      </c>
      <c r="D193" s="4">
        <f>JUL!D193+AGO!D193+SET!D193</f>
        <v>0</v>
      </c>
      <c r="E193" s="7">
        <f>JUL!E193+AGO!E193+SET!E193</f>
        <v>0</v>
      </c>
      <c r="F193" s="6"/>
    </row>
    <row r="194" spans="1:6" ht="16.5">
      <c r="A194" s="3" t="s">
        <v>173</v>
      </c>
      <c r="B194" s="4">
        <f>JUL!B194+AGO!B194+SET!B194</f>
        <v>0</v>
      </c>
      <c r="D194" s="4">
        <f>JUL!D194+AGO!D194+SET!D194</f>
        <v>0</v>
      </c>
      <c r="E194" s="7">
        <f>JUL!E194+AGO!E194+SET!E194</f>
        <v>0</v>
      </c>
      <c r="F194" s="6"/>
    </row>
    <row r="195" spans="1:6" ht="16.5">
      <c r="A195" s="3" t="s">
        <v>174</v>
      </c>
      <c r="B195" s="4">
        <f>JUL!B195+AGO!B195+SET!B195</f>
        <v>0</v>
      </c>
      <c r="D195" s="4">
        <f>JUL!D195+AGO!D195+SET!D195</f>
        <v>0</v>
      </c>
      <c r="E195" s="7">
        <f>JUL!E195+AGO!E195+SET!E195</f>
        <v>0</v>
      </c>
      <c r="F195" s="6"/>
    </row>
    <row r="196" spans="1:6" ht="33">
      <c r="A196" s="3" t="s">
        <v>175</v>
      </c>
      <c r="B196" s="4">
        <f>JUL!B196+AGO!B196+SET!B196</f>
        <v>0</v>
      </c>
      <c r="D196" s="4">
        <f>JUL!D196+AGO!D196+SET!D196</f>
        <v>0</v>
      </c>
      <c r="E196" s="7">
        <f>JUL!E196+AGO!E196+SET!E196</f>
        <v>0</v>
      </c>
      <c r="F196" s="6"/>
    </row>
    <row r="197" spans="1:6" ht="33">
      <c r="A197" s="3" t="s">
        <v>176</v>
      </c>
      <c r="B197" s="4">
        <f>JUL!B197+AGO!B197+SET!B197</f>
        <v>1</v>
      </c>
      <c r="D197" s="4">
        <f>JUL!D197+AGO!D197+SET!D197</f>
        <v>0</v>
      </c>
      <c r="E197" s="7">
        <f>JUL!E197+AGO!E197+SET!E197</f>
        <v>1</v>
      </c>
      <c r="F197" s="6"/>
    </row>
    <row r="198" spans="1:6" ht="13.7" customHeight="1"/>
    <row r="199" spans="1:6" ht="18" customHeight="1">
      <c r="A199" s="11" t="s">
        <v>177</v>
      </c>
      <c r="B199" s="8"/>
      <c r="C199" s="8"/>
      <c r="D199" s="8"/>
      <c r="E199" s="8"/>
      <c r="F199" s="8"/>
    </row>
    <row r="200" spans="1:6" ht="5.0999999999999996" customHeight="1"/>
    <row r="201" spans="1:6" ht="16.5">
      <c r="A201" s="1" t="s">
        <v>178</v>
      </c>
      <c r="B201" s="2" t="s">
        <v>5</v>
      </c>
      <c r="D201" s="2" t="s">
        <v>6</v>
      </c>
      <c r="E201" s="5" t="s">
        <v>7</v>
      </c>
      <c r="F201" s="6"/>
    </row>
    <row r="202" spans="1:6" ht="16.5">
      <c r="A202" s="3" t="s">
        <v>179</v>
      </c>
      <c r="B202" s="4">
        <f>JUL!B202+AGO!B202+SET!B202</f>
        <v>9</v>
      </c>
      <c r="D202" s="4">
        <f>JUL!D202+AGO!D202+SET!D202</f>
        <v>7</v>
      </c>
      <c r="E202" s="7">
        <f>JUL!E202+AGO!E202+SET!E202</f>
        <v>2</v>
      </c>
      <c r="F202" s="6"/>
    </row>
    <row r="203" spans="1:6" ht="33">
      <c r="A203" s="3" t="s">
        <v>180</v>
      </c>
      <c r="B203" s="4">
        <f>JUL!B203+AGO!B203+SET!B203</f>
        <v>0</v>
      </c>
      <c r="D203" s="4">
        <f>JUL!D203+AGO!D203+SET!D203</f>
        <v>0</v>
      </c>
      <c r="E203" s="7">
        <f>JUL!E203+AGO!E203+SET!E203</f>
        <v>0</v>
      </c>
      <c r="F203" s="6"/>
    </row>
    <row r="204" spans="1:6" ht="16.5" customHeight="1"/>
    <row r="205" spans="1:6" ht="16.5">
      <c r="A205" s="1" t="s">
        <v>19</v>
      </c>
      <c r="B205" s="2" t="s">
        <v>181</v>
      </c>
    </row>
    <row r="206" spans="1:6" ht="16.5">
      <c r="A206" s="3" t="s">
        <v>182</v>
      </c>
      <c r="B206" s="4">
        <f>JUL!B206+AGO!B206+SET!B206</f>
        <v>0</v>
      </c>
    </row>
    <row r="207" spans="1:6" ht="16.5">
      <c r="A207" s="3" t="s">
        <v>183</v>
      </c>
      <c r="B207" s="4">
        <f>JUL!B207+AGO!B207+SET!B207</f>
        <v>0</v>
      </c>
    </row>
    <row r="208" spans="1:6" ht="16.5">
      <c r="A208" s="3" t="s">
        <v>184</v>
      </c>
      <c r="B208" s="4">
        <f>JUL!B208+AGO!B208+SET!B208</f>
        <v>0</v>
      </c>
    </row>
    <row r="209" spans="1:2" ht="16.5">
      <c r="A209" s="3" t="s">
        <v>185</v>
      </c>
      <c r="B209" s="4">
        <f>JUL!B209+AGO!B209+SET!B209</f>
        <v>0</v>
      </c>
    </row>
    <row r="210" spans="1:2" ht="16.5">
      <c r="A210" s="3" t="s">
        <v>186</v>
      </c>
      <c r="B210" s="4">
        <f>JUL!B210+AGO!B210+SET!B210</f>
        <v>0</v>
      </c>
    </row>
    <row r="211" spans="1:2" ht="16.5">
      <c r="A211" s="3" t="s">
        <v>187</v>
      </c>
      <c r="B211" s="4">
        <f>JUL!B211+AGO!B211+SET!B211</f>
        <v>0</v>
      </c>
    </row>
    <row r="212" spans="1:2" ht="16.5">
      <c r="A212" s="3" t="s">
        <v>188</v>
      </c>
      <c r="B212" s="4">
        <f>JUL!B212+AGO!B212+SET!B212</f>
        <v>0</v>
      </c>
    </row>
    <row r="213" spans="1:2" ht="16.5">
      <c r="A213" s="3" t="s">
        <v>189</v>
      </c>
      <c r="B213" s="4">
        <f>JUL!B213+AGO!B213+SET!B213</f>
        <v>0</v>
      </c>
    </row>
    <row r="214" spans="1:2" ht="16.5">
      <c r="A214" s="3" t="s">
        <v>190</v>
      </c>
      <c r="B214" s="4">
        <f>JUL!B214+AGO!B214+SET!B214</f>
        <v>0</v>
      </c>
    </row>
    <row r="215" spans="1:2" ht="19.5" customHeight="1"/>
    <row r="216" spans="1:2" ht="16.5">
      <c r="A216" s="1" t="s">
        <v>19</v>
      </c>
      <c r="B216" s="2" t="s">
        <v>181</v>
      </c>
    </row>
    <row r="217" spans="1:2" ht="16.5">
      <c r="A217" s="3" t="s">
        <v>191</v>
      </c>
      <c r="B217" s="4">
        <f>JUL!B217+AGO!B217+SET!B217</f>
        <v>0</v>
      </c>
    </row>
    <row r="218" spans="1:2" ht="16.5">
      <c r="A218" s="3" t="s">
        <v>192</v>
      </c>
      <c r="B218" s="4">
        <f>JUL!B218+AGO!B218+SET!B218</f>
        <v>0</v>
      </c>
    </row>
    <row r="219" spans="1:2" ht="16.5">
      <c r="A219" s="3" t="s">
        <v>193</v>
      </c>
      <c r="B219" s="4">
        <f>JUL!B219+AGO!B219+SET!B219</f>
        <v>0</v>
      </c>
    </row>
    <row r="220" spans="1:2" ht="16.5">
      <c r="A220" s="3" t="s">
        <v>194</v>
      </c>
      <c r="B220" s="4">
        <f>JUL!B220+AGO!B220+SET!B220</f>
        <v>0</v>
      </c>
    </row>
    <row r="221" spans="1:2" ht="16.5">
      <c r="A221" s="3" t="s">
        <v>195</v>
      </c>
      <c r="B221" s="4">
        <f>JUL!B221+AGO!B221+SET!B221</f>
        <v>0</v>
      </c>
    </row>
    <row r="222" spans="1:2" ht="16.5">
      <c r="A222" s="3" t="s">
        <v>196</v>
      </c>
      <c r="B222" s="4">
        <f>JUL!B222+AGO!B222+SET!B222</f>
        <v>0</v>
      </c>
    </row>
    <row r="223" spans="1:2" ht="16.5">
      <c r="A223" s="3" t="s">
        <v>197</v>
      </c>
      <c r="B223" s="4">
        <f>JUL!B223+AGO!B223+SET!B223</f>
        <v>0</v>
      </c>
    </row>
    <row r="224" spans="1:2" ht="16.5">
      <c r="A224" s="3" t="s">
        <v>198</v>
      </c>
      <c r="B224" s="4">
        <f>JUL!B224+AGO!B224+SET!B224</f>
        <v>0</v>
      </c>
    </row>
    <row r="225" spans="1:6" ht="16.5">
      <c r="A225" s="3" t="s">
        <v>199</v>
      </c>
      <c r="B225" s="4">
        <f>JUL!B225+AGO!B225+SET!B225</f>
        <v>0</v>
      </c>
    </row>
    <row r="226" spans="1:6" ht="16.5">
      <c r="A226" s="3" t="s">
        <v>200</v>
      </c>
      <c r="B226" s="4">
        <f>JUL!B226+AGO!B226+SET!B226</f>
        <v>0</v>
      </c>
    </row>
    <row r="227" spans="1:6" ht="16.5">
      <c r="A227" s="3" t="s">
        <v>201</v>
      </c>
      <c r="B227" s="4">
        <f>JUL!B227+AGO!B227+SET!B227</f>
        <v>0</v>
      </c>
    </row>
    <row r="228" spans="1:6" ht="16.5">
      <c r="A228" s="3" t="s">
        <v>202</v>
      </c>
      <c r="B228" s="4">
        <f>JUL!B228+AGO!B228+SET!B228</f>
        <v>0</v>
      </c>
    </row>
    <row r="229" spans="1:6" ht="12.2" customHeight="1"/>
    <row r="230" spans="1:6" ht="18" customHeight="1">
      <c r="A230" s="11" t="s">
        <v>203</v>
      </c>
      <c r="B230" s="8"/>
      <c r="C230" s="8"/>
      <c r="D230" s="8"/>
      <c r="E230" s="8"/>
      <c r="F230" s="8"/>
    </row>
    <row r="231" spans="1:6" ht="5.0999999999999996" customHeight="1"/>
    <row r="232" spans="1:6" ht="16.5">
      <c r="A232" s="1" t="s">
        <v>178</v>
      </c>
      <c r="B232" s="2" t="s">
        <v>6</v>
      </c>
    </row>
    <row r="233" spans="1:6" ht="16.5">
      <c r="A233" s="3" t="s">
        <v>204</v>
      </c>
      <c r="B233" s="4">
        <f>JUL!B233+AGO!B233+SET!B233</f>
        <v>0</v>
      </c>
    </row>
    <row r="234" spans="1:6" ht="16.5">
      <c r="A234" s="3" t="s">
        <v>205</v>
      </c>
      <c r="B234" s="4">
        <f>JUL!B234+AGO!B234+SET!B234</f>
        <v>0</v>
      </c>
    </row>
    <row r="235" spans="1:6" ht="16.5">
      <c r="A235" s="3" t="s">
        <v>206</v>
      </c>
      <c r="B235" s="4">
        <f>JUL!B235+AGO!B235+SET!B235</f>
        <v>0</v>
      </c>
    </row>
    <row r="236" spans="1:6" ht="16.5">
      <c r="A236" s="3" t="s">
        <v>207</v>
      </c>
      <c r="B236" s="4">
        <f>JUL!B236+AGO!B236+SET!B236</f>
        <v>0</v>
      </c>
    </row>
    <row r="237" spans="1:6" ht="16.5">
      <c r="A237" s="3" t="s">
        <v>208</v>
      </c>
      <c r="B237" s="4">
        <f>JUL!B237+AGO!B237+SET!B237</f>
        <v>0</v>
      </c>
    </row>
    <row r="238" spans="1:6" ht="16.5">
      <c r="A238" s="3" t="s">
        <v>209</v>
      </c>
      <c r="B238" s="4">
        <f>JUL!B238+AGO!B238+SET!B238</f>
        <v>0</v>
      </c>
    </row>
    <row r="239" spans="1:6" ht="16.5">
      <c r="A239" s="3" t="s">
        <v>210</v>
      </c>
      <c r="B239" s="4">
        <f>JUL!B239+AGO!B239+SET!B239</f>
        <v>0</v>
      </c>
    </row>
    <row r="240" spans="1:6" ht="16.5">
      <c r="A240" s="3" t="s">
        <v>211</v>
      </c>
      <c r="B240" s="4">
        <f>JUL!B240+AGO!B240+SET!B240</f>
        <v>0</v>
      </c>
    </row>
    <row r="241" spans="1:6" ht="16.5">
      <c r="A241" s="3" t="s">
        <v>212</v>
      </c>
      <c r="B241" s="4">
        <f>JUL!B241+AGO!B241+SET!B241</f>
        <v>0</v>
      </c>
    </row>
    <row r="242" spans="1:6" ht="12.2" customHeight="1"/>
    <row r="243" spans="1:6" ht="18" customHeight="1">
      <c r="A243" s="11" t="s">
        <v>213</v>
      </c>
      <c r="B243" s="8"/>
      <c r="C243" s="8"/>
      <c r="D243" s="8"/>
      <c r="E243" s="8"/>
      <c r="F243" s="8"/>
    </row>
    <row r="244" spans="1:6" ht="5.0999999999999996" customHeight="1"/>
    <row r="245" spans="1:6" ht="16.5">
      <c r="A245" s="1" t="s">
        <v>178</v>
      </c>
      <c r="B245" s="2" t="s">
        <v>7</v>
      </c>
    </row>
    <row r="246" spans="1:6" ht="16.5">
      <c r="A246" s="3" t="s">
        <v>214</v>
      </c>
      <c r="B246" s="4">
        <f>JUL!B246+AGO!B246+SET!B246</f>
        <v>0</v>
      </c>
    </row>
    <row r="247" spans="1:6" ht="16.5">
      <c r="A247" s="3" t="s">
        <v>205</v>
      </c>
      <c r="B247" s="4">
        <f>JUL!B247+AGO!B247+SET!B247</f>
        <v>0</v>
      </c>
    </row>
    <row r="248" spans="1:6" ht="16.5">
      <c r="A248" s="3" t="s">
        <v>206</v>
      </c>
      <c r="B248" s="4">
        <f>JUL!B248+AGO!B248+SET!B248</f>
        <v>0</v>
      </c>
    </row>
    <row r="249" spans="1:6" ht="16.5">
      <c r="A249" s="3" t="s">
        <v>215</v>
      </c>
      <c r="B249" s="4">
        <f>JUL!B249+AGO!B249+SET!B249</f>
        <v>0</v>
      </c>
    </row>
    <row r="250" spans="1:6" ht="16.5">
      <c r="A250" s="3" t="s">
        <v>207</v>
      </c>
      <c r="B250" s="4">
        <f>JUL!B250+AGO!B250+SET!B250</f>
        <v>0</v>
      </c>
    </row>
    <row r="251" spans="1:6" ht="16.5">
      <c r="A251" s="3" t="s">
        <v>208</v>
      </c>
      <c r="B251" s="4">
        <f>JUL!B251+AGO!B251+SET!B251</f>
        <v>0</v>
      </c>
    </row>
    <row r="252" spans="1:6" ht="16.5">
      <c r="A252" s="3" t="s">
        <v>209</v>
      </c>
      <c r="B252" s="4">
        <f>JUL!B252+AGO!B252+SET!B252</f>
        <v>0</v>
      </c>
    </row>
    <row r="253" spans="1:6" ht="16.5">
      <c r="A253" s="3" t="s">
        <v>212</v>
      </c>
      <c r="B253" s="4">
        <f>JUL!B253+AGO!B253+SET!B253</f>
        <v>0</v>
      </c>
    </row>
    <row r="254" spans="1:6" ht="16.5">
      <c r="A254" s="3" t="s">
        <v>210</v>
      </c>
      <c r="B254" s="4">
        <f>JUL!B254+AGO!B254+SET!B254</f>
        <v>0</v>
      </c>
    </row>
    <row r="255" spans="1:6" ht="33">
      <c r="A255" s="3" t="s">
        <v>216</v>
      </c>
      <c r="B255" s="4">
        <f>JUL!B255+AGO!B255+SET!B255</f>
        <v>0</v>
      </c>
    </row>
    <row r="256" spans="1:6" ht="16.5">
      <c r="A256" s="3" t="s">
        <v>217</v>
      </c>
      <c r="B256" s="4">
        <f>JUL!B256+AGO!B256+SET!B256</f>
        <v>0</v>
      </c>
    </row>
    <row r="257" spans="1:6" ht="16.5">
      <c r="A257" s="3" t="s">
        <v>218</v>
      </c>
      <c r="B257" s="4">
        <f>JUL!B257+AGO!B257+SET!B257</f>
        <v>0</v>
      </c>
    </row>
    <row r="258" spans="1:6" ht="12.95" customHeight="1"/>
    <row r="259" spans="1:6" ht="18" customHeight="1">
      <c r="A259" s="11" t="s">
        <v>219</v>
      </c>
      <c r="B259" s="8"/>
      <c r="C259" s="8"/>
      <c r="D259" s="8"/>
      <c r="E259" s="8"/>
      <c r="F259" s="8"/>
    </row>
    <row r="260" spans="1:6" ht="5.0999999999999996" customHeight="1"/>
    <row r="261" spans="1:6" ht="16.5">
      <c r="A261" s="1" t="s">
        <v>178</v>
      </c>
      <c r="B261" s="2" t="s">
        <v>6</v>
      </c>
    </row>
    <row r="262" spans="1:6" ht="16.5">
      <c r="A262" s="3" t="s">
        <v>220</v>
      </c>
      <c r="B262" s="4">
        <f>JUL!B262+AGO!B262+SET!B262</f>
        <v>0</v>
      </c>
    </row>
    <row r="263" spans="1:6" ht="16.5">
      <c r="A263" s="3" t="s">
        <v>221</v>
      </c>
      <c r="B263" s="4">
        <f>JUL!B263+AGO!B263+SET!B263</f>
        <v>0</v>
      </c>
    </row>
    <row r="264" spans="1:6" ht="16.5">
      <c r="A264" s="3" t="s">
        <v>222</v>
      </c>
      <c r="B264" s="4">
        <f>JUL!B264+AGO!B264+SET!B264</f>
        <v>0</v>
      </c>
    </row>
    <row r="265" spans="1:6" ht="16.5">
      <c r="A265" s="3" t="s">
        <v>223</v>
      </c>
      <c r="B265" s="4">
        <f>JUL!B265+AGO!B265+SET!B265</f>
        <v>0</v>
      </c>
    </row>
    <row r="266" spans="1:6" ht="16.5">
      <c r="A266" s="3" t="s">
        <v>224</v>
      </c>
      <c r="B266" s="4">
        <f>JUL!B266+AGO!B266+SET!B266</f>
        <v>0</v>
      </c>
    </row>
    <row r="267" spans="1:6" ht="15.95" customHeight="1"/>
    <row r="268" spans="1:6" ht="18" customHeight="1">
      <c r="A268" s="11" t="s">
        <v>225</v>
      </c>
      <c r="B268" s="8"/>
      <c r="C268" s="8"/>
      <c r="D268" s="8"/>
      <c r="E268" s="8"/>
      <c r="F268" s="8"/>
    </row>
    <row r="269" spans="1:6" ht="5.0999999999999996" customHeight="1"/>
    <row r="270" spans="1:6" ht="16.5">
      <c r="A270" s="1" t="s">
        <v>178</v>
      </c>
      <c r="B270" s="2" t="s">
        <v>7</v>
      </c>
    </row>
    <row r="271" spans="1:6" ht="16.5">
      <c r="A271" s="3" t="s">
        <v>220</v>
      </c>
      <c r="B271" s="4">
        <f>JUL!B271+AGO!B271+SET!B271</f>
        <v>0</v>
      </c>
    </row>
    <row r="272" spans="1:6" ht="16.5">
      <c r="A272" s="3" t="s">
        <v>221</v>
      </c>
      <c r="B272" s="4">
        <f>JUL!B272+AGO!B272+SET!B272</f>
        <v>0</v>
      </c>
    </row>
    <row r="273" spans="1:6" ht="16.5">
      <c r="A273" s="3" t="s">
        <v>226</v>
      </c>
      <c r="B273" s="4">
        <f>JUL!B273+AGO!B273+SET!B273</f>
        <v>0</v>
      </c>
    </row>
    <row r="274" spans="1:6" ht="16.5">
      <c r="A274" s="3" t="s">
        <v>227</v>
      </c>
      <c r="B274" s="4">
        <f>JUL!B274+AGO!B274+SET!B274</f>
        <v>0</v>
      </c>
    </row>
    <row r="275" spans="1:6" ht="16.5">
      <c r="A275" s="3" t="s">
        <v>228</v>
      </c>
      <c r="B275" s="4">
        <f>JUL!B275+AGO!B275+SET!B275</f>
        <v>0</v>
      </c>
    </row>
    <row r="276" spans="1:6" ht="16.5">
      <c r="A276" s="3" t="s">
        <v>229</v>
      </c>
      <c r="B276" s="4">
        <f>JUL!B276+AGO!B276+SET!B276</f>
        <v>0</v>
      </c>
    </row>
    <row r="277" spans="1:6" ht="16.5">
      <c r="A277" s="3" t="s">
        <v>224</v>
      </c>
      <c r="B277" s="4">
        <f>JUL!B277+AGO!B277+SET!B277</f>
        <v>0</v>
      </c>
    </row>
    <row r="278" spans="1:6" ht="11.45" customHeight="1"/>
    <row r="279" spans="1:6" ht="18" customHeight="1">
      <c r="A279" s="11" t="s">
        <v>230</v>
      </c>
      <c r="B279" s="8"/>
      <c r="C279" s="8"/>
      <c r="D279" s="8"/>
      <c r="E279" s="8"/>
      <c r="F279" s="8"/>
    </row>
    <row r="280" spans="1:6" ht="5.0999999999999996" customHeight="1"/>
    <row r="281" spans="1:6" ht="16.5">
      <c r="A281" s="1" t="s">
        <v>178</v>
      </c>
      <c r="B281" s="2" t="s">
        <v>6</v>
      </c>
    </row>
    <row r="282" spans="1:6" ht="33">
      <c r="A282" s="3" t="s">
        <v>231</v>
      </c>
      <c r="B282" s="4">
        <f>JUL!B282+AGO!B282+SET!B282</f>
        <v>0</v>
      </c>
    </row>
    <row r="283" spans="1:6" ht="16.5">
      <c r="A283" s="3" t="s">
        <v>232</v>
      </c>
      <c r="B283" s="4">
        <f>JUL!B283+AGO!B283+SET!B283</f>
        <v>0</v>
      </c>
    </row>
    <row r="284" spans="1:6" ht="16.5">
      <c r="A284" s="3" t="s">
        <v>233</v>
      </c>
      <c r="B284" s="4">
        <f>JUL!B284+AGO!B284+SET!B284</f>
        <v>0</v>
      </c>
    </row>
    <row r="285" spans="1:6" ht="16.5">
      <c r="A285" s="3" t="s">
        <v>234</v>
      </c>
      <c r="B285" s="4">
        <f>JUL!B285+AGO!B285+SET!B285</f>
        <v>0</v>
      </c>
    </row>
    <row r="286" spans="1:6" ht="16.5">
      <c r="A286" s="3" t="s">
        <v>235</v>
      </c>
      <c r="B286" s="4">
        <f>JUL!B286+AGO!B286+SET!B286</f>
        <v>0</v>
      </c>
    </row>
    <row r="287" spans="1:6" ht="16.5">
      <c r="A287" s="3" t="s">
        <v>236</v>
      </c>
      <c r="B287" s="4">
        <f>JUL!B287+AGO!B287+SET!B287</f>
        <v>0</v>
      </c>
    </row>
    <row r="288" spans="1:6" ht="66">
      <c r="A288" s="3" t="s">
        <v>237</v>
      </c>
      <c r="B288" s="4">
        <f>JUL!B288+AGO!B288+SET!B288</f>
        <v>0</v>
      </c>
    </row>
    <row r="289" spans="1:6" ht="33">
      <c r="A289" s="3" t="s">
        <v>238</v>
      </c>
      <c r="B289" s="4">
        <f>JUL!B289+AGO!B289+SET!B289</f>
        <v>0</v>
      </c>
    </row>
    <row r="290" spans="1:6" ht="49.5">
      <c r="A290" s="3" t="s">
        <v>239</v>
      </c>
      <c r="B290" s="4">
        <f>JUL!B290+AGO!B290+SET!B290</f>
        <v>0</v>
      </c>
    </row>
    <row r="291" spans="1:6" ht="16.5">
      <c r="A291" s="3" t="s">
        <v>240</v>
      </c>
      <c r="B291" s="4">
        <f>JUL!B291+AGO!B291+SET!B291</f>
        <v>0</v>
      </c>
    </row>
    <row r="292" spans="1:6" ht="12.2" customHeight="1"/>
    <row r="293" spans="1:6" ht="18" customHeight="1">
      <c r="A293" s="11" t="s">
        <v>241</v>
      </c>
      <c r="B293" s="8"/>
      <c r="C293" s="8"/>
      <c r="D293" s="8"/>
      <c r="E293" s="8"/>
      <c r="F293" s="8"/>
    </row>
    <row r="294" spans="1:6" ht="5.0999999999999996" customHeight="1"/>
    <row r="295" spans="1:6" ht="16.5">
      <c r="A295" s="1" t="s">
        <v>178</v>
      </c>
      <c r="B295" s="2" t="s">
        <v>7</v>
      </c>
    </row>
    <row r="296" spans="1:6" ht="33">
      <c r="A296" s="3" t="s">
        <v>231</v>
      </c>
      <c r="B296" s="4">
        <f>JUL!B296+AGO!B296+SET!B296</f>
        <v>0</v>
      </c>
    </row>
    <row r="297" spans="1:6" ht="16.5">
      <c r="A297" s="3" t="s">
        <v>233</v>
      </c>
      <c r="B297" s="4">
        <f>JUL!B297+AGO!B297+SET!B297</f>
        <v>0</v>
      </c>
    </row>
    <row r="298" spans="1:6" ht="16.5">
      <c r="A298" s="3" t="s">
        <v>242</v>
      </c>
      <c r="B298" s="4">
        <f>JUL!B298+AGO!B298+SET!B298</f>
        <v>0</v>
      </c>
    </row>
    <row r="299" spans="1:6" ht="16.5">
      <c r="A299" s="3" t="s">
        <v>235</v>
      </c>
      <c r="B299" s="4">
        <f>JUL!B299+AGO!B299+SET!B299</f>
        <v>0</v>
      </c>
    </row>
    <row r="300" spans="1:6" ht="16.5">
      <c r="A300" s="3" t="s">
        <v>236</v>
      </c>
      <c r="B300" s="4">
        <f>JUL!B300+AGO!B300+SET!B300</f>
        <v>0</v>
      </c>
    </row>
    <row r="301" spans="1:6" ht="16.5">
      <c r="A301" s="3" t="s">
        <v>243</v>
      </c>
      <c r="B301" s="4">
        <f>JUL!B301+AGO!B301+SET!B301</f>
        <v>0</v>
      </c>
    </row>
    <row r="302" spans="1:6" ht="33">
      <c r="A302" s="3" t="s">
        <v>244</v>
      </c>
      <c r="B302" s="4">
        <f>JUL!B302+AGO!B302+SET!B302</f>
        <v>0</v>
      </c>
    </row>
    <row r="303" spans="1:6" ht="66">
      <c r="A303" s="3" t="s">
        <v>237</v>
      </c>
      <c r="B303" s="4">
        <f>JUL!B303+AGO!B303+SET!B303</f>
        <v>0</v>
      </c>
    </row>
    <row r="304" spans="1:6" ht="33">
      <c r="A304" s="3" t="s">
        <v>238</v>
      </c>
      <c r="B304" s="4">
        <f>JUL!B304+AGO!B304+SET!B304</f>
        <v>0</v>
      </c>
    </row>
    <row r="305" spans="1:6" ht="49.5">
      <c r="A305" s="3" t="s">
        <v>239</v>
      </c>
      <c r="B305" s="4">
        <f>JUL!B305+AGO!B305+SET!B305</f>
        <v>0</v>
      </c>
    </row>
    <row r="306" spans="1:6" ht="16.5">
      <c r="A306" s="3" t="s">
        <v>245</v>
      </c>
      <c r="B306" s="4">
        <f>JUL!B306+AGO!B306+SET!B306</f>
        <v>0</v>
      </c>
    </row>
    <row r="307" spans="1:6" ht="16.5">
      <c r="A307" s="3" t="s">
        <v>240</v>
      </c>
      <c r="B307" s="4">
        <f>JUL!B307+AGO!B307+SET!B307</f>
        <v>0</v>
      </c>
    </row>
    <row r="308" spans="1:6" ht="10.7" customHeight="1"/>
    <row r="309" spans="1:6" ht="18" customHeight="1">
      <c r="A309" s="11" t="s">
        <v>246</v>
      </c>
      <c r="B309" s="8"/>
      <c r="C309" s="8"/>
      <c r="D309" s="8"/>
      <c r="E309" s="8"/>
      <c r="F309" s="8"/>
    </row>
    <row r="310" spans="1:6" ht="5.0999999999999996" customHeight="1"/>
    <row r="311" spans="1:6" ht="16.5">
      <c r="A311" s="1" t="s">
        <v>247</v>
      </c>
      <c r="B311" s="2" t="s">
        <v>5</v>
      </c>
      <c r="D311" s="2" t="s">
        <v>6</v>
      </c>
      <c r="E311" s="5" t="s">
        <v>7</v>
      </c>
      <c r="F311" s="6"/>
    </row>
    <row r="312" spans="1:6" ht="16.5">
      <c r="A312" s="3" t="s">
        <v>248</v>
      </c>
      <c r="B312" s="4">
        <f>JUL!B312+AGO!B312+SET!B312</f>
        <v>0</v>
      </c>
      <c r="D312" s="4">
        <f>JUL!D312+AGO!D312+SET!D312</f>
        <v>0</v>
      </c>
      <c r="E312" s="7">
        <f>JUL!E312+AGO!E312+SET!E312</f>
        <v>0</v>
      </c>
      <c r="F312" s="6"/>
    </row>
    <row r="313" spans="1:6" ht="16.5">
      <c r="A313" s="3" t="s">
        <v>249</v>
      </c>
      <c r="B313" s="4">
        <f>JUL!B313+AGO!B313+SET!B313</f>
        <v>0</v>
      </c>
      <c r="D313" s="4">
        <f>JUL!D313+AGO!D313+SET!D313</f>
        <v>0</v>
      </c>
      <c r="E313" s="7">
        <f>JUL!E313+AGO!E313+SET!E313</f>
        <v>0</v>
      </c>
      <c r="F313" s="6"/>
    </row>
    <row r="314" spans="1:6" ht="16.5">
      <c r="A314" s="3" t="s">
        <v>250</v>
      </c>
      <c r="B314" s="4">
        <f>JUL!B314+AGO!B314+SET!B314</f>
        <v>31</v>
      </c>
      <c r="D314" s="4">
        <f>JUL!D314+AGO!D314+SET!D314</f>
        <v>16</v>
      </c>
      <c r="E314" s="7">
        <f>JUL!E314+AGO!E314+SET!E314</f>
        <v>15</v>
      </c>
      <c r="F314" s="6"/>
    </row>
    <row r="315" spans="1:6" ht="16.5">
      <c r="A315" s="3" t="s">
        <v>251</v>
      </c>
      <c r="B315" s="4">
        <f>JUL!B315+AGO!B315+SET!B315</f>
        <v>30</v>
      </c>
      <c r="D315" s="4">
        <f>JUL!D315+AGO!D315+SET!D315</f>
        <v>13</v>
      </c>
      <c r="E315" s="7">
        <f>JUL!E315+AGO!E315+SET!E315</f>
        <v>17</v>
      </c>
      <c r="F315" s="6"/>
    </row>
    <row r="316" spans="1:6" ht="16.5">
      <c r="A316" s="3" t="s">
        <v>252</v>
      </c>
      <c r="B316" s="4">
        <f>JUL!B316+AGO!B316+SET!B316</f>
        <v>0</v>
      </c>
      <c r="D316" s="4">
        <f>JUL!D316+AGO!D316+SET!D316</f>
        <v>0</v>
      </c>
      <c r="E316" s="7">
        <f>JUL!E316+AGO!E316+SET!E316</f>
        <v>0</v>
      </c>
      <c r="F316" s="6"/>
    </row>
    <row r="317" spans="1:6" ht="16.5">
      <c r="A317" s="3" t="s">
        <v>253</v>
      </c>
      <c r="B317" s="4">
        <f>JUL!B317+AGO!B317+SET!B317</f>
        <v>0</v>
      </c>
      <c r="D317" s="4">
        <f>JUL!D317+AGO!D317+SET!D317</f>
        <v>0</v>
      </c>
      <c r="E317" s="7">
        <f>JUL!E317+AGO!E317+SET!E317</f>
        <v>0</v>
      </c>
      <c r="F317" s="6"/>
    </row>
    <row r="318" spans="1:6" ht="16.5">
      <c r="A318" s="3" t="s">
        <v>254</v>
      </c>
      <c r="B318" s="4">
        <f>JUL!B318+AGO!B318+SET!B318</f>
        <v>0</v>
      </c>
      <c r="D318" s="4">
        <f>JUL!D318+AGO!D318+SET!D318</f>
        <v>0</v>
      </c>
      <c r="E318" s="7">
        <f>JUL!E318+AGO!E318+SET!E318</f>
        <v>0</v>
      </c>
      <c r="F318" s="6"/>
    </row>
    <row r="319" spans="1:6" ht="16.5">
      <c r="A319" s="3" t="s">
        <v>255</v>
      </c>
      <c r="B319" s="4">
        <f>JUL!B319+AGO!B319+SET!B319</f>
        <v>5</v>
      </c>
      <c r="D319" s="4">
        <f>JUL!D319+AGO!D319+SET!D319</f>
        <v>2</v>
      </c>
      <c r="E319" s="7">
        <f>JUL!E319+AGO!E319+SET!E319</f>
        <v>3</v>
      </c>
      <c r="F319" s="6"/>
    </row>
    <row r="320" spans="1:6" ht="16.5">
      <c r="A320" s="3" t="s">
        <v>256</v>
      </c>
      <c r="B320" s="4">
        <f>JUL!B320+AGO!B320+SET!B320</f>
        <v>0</v>
      </c>
      <c r="D320" s="4">
        <f>JUL!D320+AGO!D320+SET!D320</f>
        <v>0</v>
      </c>
      <c r="E320" s="7">
        <f>JUL!E320+AGO!E320+SET!E320</f>
        <v>0</v>
      </c>
      <c r="F320" s="6"/>
    </row>
    <row r="321" spans="1:6" ht="16.5">
      <c r="A321" s="3" t="s">
        <v>257</v>
      </c>
      <c r="B321" s="4">
        <f>JUL!B321+AGO!B321+SET!B321</f>
        <v>0</v>
      </c>
      <c r="D321" s="4">
        <f>JUL!D321+AGO!D321+SET!D321</f>
        <v>0</v>
      </c>
      <c r="E321" s="7">
        <f>JUL!E321+AGO!E321+SET!E321</f>
        <v>0</v>
      </c>
      <c r="F321" s="6"/>
    </row>
    <row r="322" spans="1:6" ht="10.7" customHeight="1"/>
    <row r="323" spans="1:6" ht="18" customHeight="1">
      <c r="A323" s="11" t="s">
        <v>258</v>
      </c>
      <c r="B323" s="8"/>
      <c r="C323" s="8"/>
      <c r="D323" s="8"/>
      <c r="E323" s="8"/>
      <c r="F323" s="8"/>
    </row>
    <row r="324" spans="1:6" ht="5.0999999999999996" customHeight="1"/>
    <row r="325" spans="1:6" ht="16.5">
      <c r="A325" s="1" t="s">
        <v>259</v>
      </c>
      <c r="B325" s="2" t="s">
        <v>5</v>
      </c>
      <c r="D325" s="2" t="s">
        <v>6</v>
      </c>
      <c r="E325" s="5" t="s">
        <v>7</v>
      </c>
      <c r="F325" s="6"/>
    </row>
    <row r="326" spans="1:6" ht="16.5">
      <c r="A326" s="3" t="s">
        <v>260</v>
      </c>
      <c r="B326" s="4">
        <f>JUL!B326+AGO!B326+SET!B326</f>
        <v>71</v>
      </c>
      <c r="D326" s="4">
        <f>JUL!D326+AGO!D326+SET!D326</f>
        <v>35</v>
      </c>
      <c r="E326" s="7">
        <f>JUL!E326+AGO!E326+SET!E326</f>
        <v>36</v>
      </c>
      <c r="F326" s="6"/>
    </row>
    <row r="327" spans="1:6" ht="16.5">
      <c r="A327" s="3" t="s">
        <v>261</v>
      </c>
      <c r="B327" s="4">
        <f>JUL!B327+AGO!B327+SET!B327</f>
        <v>39</v>
      </c>
      <c r="D327" s="4">
        <f>JUL!D327+AGO!D327+SET!D327</f>
        <v>18</v>
      </c>
      <c r="E327" s="7">
        <f>JUL!E327+AGO!E327+SET!E327</f>
        <v>21</v>
      </c>
      <c r="F327" s="6"/>
    </row>
    <row r="328" spans="1:6" ht="16.5">
      <c r="A328" s="3" t="s">
        <v>262</v>
      </c>
      <c r="B328" s="4">
        <f>JUL!B328+AGO!B328+SET!B328</f>
        <v>0</v>
      </c>
      <c r="D328" s="4">
        <f>JUL!D328+AGO!D328+SET!D328</f>
        <v>0</v>
      </c>
      <c r="E328" s="7">
        <f>JUL!E328+AGO!E328+SET!E328</f>
        <v>0</v>
      </c>
      <c r="F328" s="6"/>
    </row>
    <row r="329" spans="1:6" ht="16.5">
      <c r="A329" s="3" t="s">
        <v>263</v>
      </c>
      <c r="B329" s="4">
        <f>JUL!B329+AGO!B329+SET!B329</f>
        <v>0</v>
      </c>
      <c r="D329" s="4">
        <f>JUL!D329+AGO!D329+SET!D329</f>
        <v>0</v>
      </c>
      <c r="E329" s="7">
        <f>JUL!E329+AGO!E329+SET!E329</f>
        <v>0</v>
      </c>
      <c r="F329" s="6"/>
    </row>
    <row r="330" spans="1:6" ht="16.5">
      <c r="A330" s="3" t="s">
        <v>264</v>
      </c>
      <c r="B330" s="4">
        <f>JUL!B330+AGO!B330+SET!B330</f>
        <v>0</v>
      </c>
      <c r="D330" s="4">
        <f>JUL!D330+AGO!D330+SET!D330</f>
        <v>0</v>
      </c>
      <c r="E330" s="7">
        <f>JUL!E330+AGO!E330+SET!E330</f>
        <v>0</v>
      </c>
      <c r="F330" s="6"/>
    </row>
    <row r="331" spans="1:6" ht="16.5">
      <c r="A331" s="3" t="s">
        <v>265</v>
      </c>
      <c r="B331" s="4">
        <f>JUL!B331+AGO!B331+SET!B331</f>
        <v>10</v>
      </c>
      <c r="D331" s="4">
        <f>JUL!D331+AGO!D331+SET!D331</f>
        <v>3</v>
      </c>
      <c r="E331" s="7">
        <f>JUL!E331+AGO!E331+SET!E331</f>
        <v>7</v>
      </c>
      <c r="F331" s="6"/>
    </row>
    <row r="332" spans="1:6" ht="12.2" customHeight="1"/>
    <row r="333" spans="1:6" ht="18" customHeight="1">
      <c r="A333" s="11" t="s">
        <v>266</v>
      </c>
      <c r="B333" s="8"/>
      <c r="C333" s="8"/>
      <c r="D333" s="8"/>
      <c r="E333" s="8"/>
      <c r="F333" s="8"/>
    </row>
    <row r="334" spans="1:6" ht="5.0999999999999996" customHeight="1"/>
    <row r="335" spans="1:6" ht="16.5">
      <c r="A335" s="1" t="s">
        <v>19</v>
      </c>
      <c r="B335" s="2" t="s">
        <v>5</v>
      </c>
      <c r="D335" s="2" t="s">
        <v>6</v>
      </c>
      <c r="E335" s="5" t="s">
        <v>7</v>
      </c>
      <c r="F335" s="6"/>
    </row>
    <row r="336" spans="1:6" ht="16.5">
      <c r="A336" s="3" t="s">
        <v>267</v>
      </c>
      <c r="B336" s="4">
        <f>JUL!B336+AGO!B336+SET!B336</f>
        <v>0</v>
      </c>
      <c r="D336" s="4">
        <f>JUL!D336+AGO!D336+SET!D336</f>
        <v>0</v>
      </c>
      <c r="E336" s="7">
        <f>JUL!E336+AGO!E336+SET!E336</f>
        <v>0</v>
      </c>
      <c r="F336" s="6"/>
    </row>
    <row r="337" spans="1:6" ht="16.5">
      <c r="A337" s="3" t="s">
        <v>268</v>
      </c>
      <c r="B337" s="4">
        <f>JUL!B337+AGO!B337+SET!B337</f>
        <v>0</v>
      </c>
      <c r="D337" s="4">
        <f>JUL!D337+AGO!D337+SET!D337</f>
        <v>0</v>
      </c>
      <c r="E337" s="7">
        <f>JUL!E337+AGO!E337+SET!E337</f>
        <v>0</v>
      </c>
      <c r="F337" s="6"/>
    </row>
    <row r="338" spans="1:6" ht="16.5">
      <c r="A338" s="3" t="s">
        <v>269</v>
      </c>
      <c r="B338" s="4">
        <f>JUL!B338+AGO!B338+SET!B338</f>
        <v>0</v>
      </c>
      <c r="D338" s="4">
        <f>JUL!D338+AGO!D338+SET!D338</f>
        <v>0</v>
      </c>
      <c r="E338" s="7">
        <f>JUL!E338+AGO!E338+SET!E338</f>
        <v>0</v>
      </c>
      <c r="F338" s="6"/>
    </row>
    <row r="339" spans="1:6" ht="33">
      <c r="A339" s="3" t="s">
        <v>270</v>
      </c>
      <c r="B339" s="4">
        <f>JUL!B339+AGO!B339+SET!B339</f>
        <v>0</v>
      </c>
      <c r="D339" s="4">
        <f>JUL!D339+AGO!D339+SET!D339</f>
        <v>0</v>
      </c>
      <c r="E339" s="7">
        <f>JUL!E339+AGO!E339+SET!E339</f>
        <v>0</v>
      </c>
      <c r="F339" s="6"/>
    </row>
  </sheetData>
  <mergeCells count="331">
    <mergeCell ref="A1:N1"/>
    <mergeCell ref="A3:N3"/>
    <mergeCell ref="A5:N5"/>
    <mergeCell ref="A6:N6"/>
    <mergeCell ref="A9:F9"/>
    <mergeCell ref="E11:F11"/>
    <mergeCell ref="Q19:T19"/>
    <mergeCell ref="E20:I20"/>
    <mergeCell ref="K20:M20"/>
    <mergeCell ref="N20:P20"/>
    <mergeCell ref="Q20:R20"/>
    <mergeCell ref="S20:T20"/>
    <mergeCell ref="E12:F12"/>
    <mergeCell ref="E13:F13"/>
    <mergeCell ref="E14:F14"/>
    <mergeCell ref="E15:F15"/>
    <mergeCell ref="A17:F17"/>
    <mergeCell ref="A19:A20"/>
    <mergeCell ref="B19:B20"/>
    <mergeCell ref="D19:D20"/>
    <mergeCell ref="E19:P19"/>
    <mergeCell ref="E21:F21"/>
    <mergeCell ref="H21:I21"/>
    <mergeCell ref="N21:O21"/>
    <mergeCell ref="A22:A23"/>
    <mergeCell ref="E22:F22"/>
    <mergeCell ref="H22:I22"/>
    <mergeCell ref="N22:O22"/>
    <mergeCell ref="E23:F23"/>
    <mergeCell ref="H23:I23"/>
    <mergeCell ref="N23:O23"/>
    <mergeCell ref="E27:F27"/>
    <mergeCell ref="H27:I27"/>
    <mergeCell ref="N27:O27"/>
    <mergeCell ref="A29:F29"/>
    <mergeCell ref="B31:D31"/>
    <mergeCell ref="E31:F31"/>
    <mergeCell ref="H31:I31"/>
    <mergeCell ref="E24:F24"/>
    <mergeCell ref="H24:I24"/>
    <mergeCell ref="N24:O24"/>
    <mergeCell ref="A25:A27"/>
    <mergeCell ref="E25:F25"/>
    <mergeCell ref="H25:I25"/>
    <mergeCell ref="N25:O25"/>
    <mergeCell ref="E26:F26"/>
    <mergeCell ref="H26:I26"/>
    <mergeCell ref="N26:O26"/>
    <mergeCell ref="A32:A34"/>
    <mergeCell ref="B32:D32"/>
    <mergeCell ref="E32:F32"/>
    <mergeCell ref="H32:I32"/>
    <mergeCell ref="B33:D33"/>
    <mergeCell ref="E33:F33"/>
    <mergeCell ref="H33:I33"/>
    <mergeCell ref="B34:D34"/>
    <mergeCell ref="E34:F34"/>
    <mergeCell ref="H34:I34"/>
    <mergeCell ref="A39:F39"/>
    <mergeCell ref="B41:D41"/>
    <mergeCell ref="E41:F41"/>
    <mergeCell ref="H41:I41"/>
    <mergeCell ref="B42:D42"/>
    <mergeCell ref="E42:F42"/>
    <mergeCell ref="H42:I42"/>
    <mergeCell ref="A35:A37"/>
    <mergeCell ref="B35:D35"/>
    <mergeCell ref="E35:F35"/>
    <mergeCell ref="H35:I35"/>
    <mergeCell ref="B36:D36"/>
    <mergeCell ref="E36:F36"/>
    <mergeCell ref="H36:I36"/>
    <mergeCell ref="B37:D37"/>
    <mergeCell ref="E37:F37"/>
    <mergeCell ref="H37:I37"/>
    <mergeCell ref="B43:D43"/>
    <mergeCell ref="E43:F43"/>
    <mergeCell ref="H43:I43"/>
    <mergeCell ref="A44:A46"/>
    <mergeCell ref="B44:D44"/>
    <mergeCell ref="E44:F44"/>
    <mergeCell ref="H44:I44"/>
    <mergeCell ref="B45:D45"/>
    <mergeCell ref="E45:F45"/>
    <mergeCell ref="H45:I45"/>
    <mergeCell ref="B46:D46"/>
    <mergeCell ref="E46:F46"/>
    <mergeCell ref="H46:I46"/>
    <mergeCell ref="B47:D47"/>
    <mergeCell ref="E47:F47"/>
    <mergeCell ref="H47:I47"/>
    <mergeCell ref="B48:D48"/>
    <mergeCell ref="E48:F48"/>
    <mergeCell ref="H48:I48"/>
    <mergeCell ref="B51:D51"/>
    <mergeCell ref="E51:F51"/>
    <mergeCell ref="H51:I51"/>
    <mergeCell ref="A52:A54"/>
    <mergeCell ref="B52:D52"/>
    <mergeCell ref="E52:F52"/>
    <mergeCell ref="H52:I52"/>
    <mergeCell ref="B53:D53"/>
    <mergeCell ref="E53:F53"/>
    <mergeCell ref="H53:I53"/>
    <mergeCell ref="A47:A51"/>
    <mergeCell ref="B49:D49"/>
    <mergeCell ref="E49:F49"/>
    <mergeCell ref="H49:I49"/>
    <mergeCell ref="B50:D50"/>
    <mergeCell ref="E50:F50"/>
    <mergeCell ref="H50:I50"/>
    <mergeCell ref="B56:D56"/>
    <mergeCell ref="E56:F56"/>
    <mergeCell ref="H56:I56"/>
    <mergeCell ref="B57:D57"/>
    <mergeCell ref="E57:F57"/>
    <mergeCell ref="H57:I57"/>
    <mergeCell ref="B54:D54"/>
    <mergeCell ref="E54:F54"/>
    <mergeCell ref="H54:I54"/>
    <mergeCell ref="B55:D55"/>
    <mergeCell ref="E55:F55"/>
    <mergeCell ref="H55:I55"/>
    <mergeCell ref="A61:F61"/>
    <mergeCell ref="B63:D63"/>
    <mergeCell ref="E63:F63"/>
    <mergeCell ref="H63:I63"/>
    <mergeCell ref="B64:D64"/>
    <mergeCell ref="E64:F64"/>
    <mergeCell ref="H64:I64"/>
    <mergeCell ref="B58:D58"/>
    <mergeCell ref="E58:F58"/>
    <mergeCell ref="H58:I58"/>
    <mergeCell ref="B59:D59"/>
    <mergeCell ref="E59:F59"/>
    <mergeCell ref="H59:I59"/>
    <mergeCell ref="B67:D67"/>
    <mergeCell ref="E67:F67"/>
    <mergeCell ref="H67:I67"/>
    <mergeCell ref="A69:F69"/>
    <mergeCell ref="F71:G71"/>
    <mergeCell ref="F72:G72"/>
    <mergeCell ref="A65:A66"/>
    <mergeCell ref="B65:D65"/>
    <mergeCell ref="E65:F65"/>
    <mergeCell ref="H65:I65"/>
    <mergeCell ref="B66:D66"/>
    <mergeCell ref="E66:F66"/>
    <mergeCell ref="H66:I66"/>
    <mergeCell ref="E81:F81"/>
    <mergeCell ref="E82:F82"/>
    <mergeCell ref="E83:F83"/>
    <mergeCell ref="A85:F85"/>
    <mergeCell ref="E87:F87"/>
    <mergeCell ref="E88:F88"/>
    <mergeCell ref="F73:G73"/>
    <mergeCell ref="F74:G74"/>
    <mergeCell ref="A76:F76"/>
    <mergeCell ref="E78:F78"/>
    <mergeCell ref="E79:F79"/>
    <mergeCell ref="E80:F80"/>
    <mergeCell ref="E97:F97"/>
    <mergeCell ref="E98:F98"/>
    <mergeCell ref="E99:F99"/>
    <mergeCell ref="E100:F100"/>
    <mergeCell ref="E101:F101"/>
    <mergeCell ref="E102:F102"/>
    <mergeCell ref="E89:F89"/>
    <mergeCell ref="E90:F90"/>
    <mergeCell ref="E91:F91"/>
    <mergeCell ref="E92:F92"/>
    <mergeCell ref="E93:F93"/>
    <mergeCell ref="A95:F95"/>
    <mergeCell ref="E111:F111"/>
    <mergeCell ref="H111:I111"/>
    <mergeCell ref="E112:F112"/>
    <mergeCell ref="H112:I112"/>
    <mergeCell ref="E113:F113"/>
    <mergeCell ref="H113:I113"/>
    <mergeCell ref="E103:F103"/>
    <mergeCell ref="E104:F104"/>
    <mergeCell ref="E105:F105"/>
    <mergeCell ref="E106:F106"/>
    <mergeCell ref="E107:F107"/>
    <mergeCell ref="A109:F109"/>
    <mergeCell ref="H118:I118"/>
    <mergeCell ref="A119:A120"/>
    <mergeCell ref="E119:F119"/>
    <mergeCell ref="H119:I119"/>
    <mergeCell ref="E120:F120"/>
    <mergeCell ref="H120:I120"/>
    <mergeCell ref="E114:F114"/>
    <mergeCell ref="H114:I114"/>
    <mergeCell ref="A115:A118"/>
    <mergeCell ref="E115:F115"/>
    <mergeCell ref="H115:I115"/>
    <mergeCell ref="E116:F116"/>
    <mergeCell ref="H116:I116"/>
    <mergeCell ref="E117:F117"/>
    <mergeCell ref="H117:I117"/>
    <mergeCell ref="E118:F118"/>
    <mergeCell ref="E125:F125"/>
    <mergeCell ref="H125:I125"/>
    <mergeCell ref="A127:F127"/>
    <mergeCell ref="E129:F129"/>
    <mergeCell ref="E130:F130"/>
    <mergeCell ref="E131:F131"/>
    <mergeCell ref="E121:F121"/>
    <mergeCell ref="H121:I121"/>
    <mergeCell ref="A122:A124"/>
    <mergeCell ref="E122:F122"/>
    <mergeCell ref="H122:I122"/>
    <mergeCell ref="E123:F123"/>
    <mergeCell ref="H123:I123"/>
    <mergeCell ref="E124:F124"/>
    <mergeCell ref="H124:I124"/>
    <mergeCell ref="E138:F138"/>
    <mergeCell ref="E139:F139"/>
    <mergeCell ref="E140:F140"/>
    <mergeCell ref="E141:F141"/>
    <mergeCell ref="E142:F142"/>
    <mergeCell ref="E143:F143"/>
    <mergeCell ref="E132:F132"/>
    <mergeCell ref="E133:F133"/>
    <mergeCell ref="E134:F134"/>
    <mergeCell ref="E135:F135"/>
    <mergeCell ref="E136:F136"/>
    <mergeCell ref="E137:F137"/>
    <mergeCell ref="E152:F152"/>
    <mergeCell ref="E153:F153"/>
    <mergeCell ref="E154:F154"/>
    <mergeCell ref="E155:F155"/>
    <mergeCell ref="E156:F156"/>
    <mergeCell ref="E157:F157"/>
    <mergeCell ref="E144:F144"/>
    <mergeCell ref="E145:F145"/>
    <mergeCell ref="E146:F146"/>
    <mergeCell ref="A148:F148"/>
    <mergeCell ref="E150:F150"/>
    <mergeCell ref="E151:F151"/>
    <mergeCell ref="A165:F165"/>
    <mergeCell ref="E167:F167"/>
    <mergeCell ref="E168:F168"/>
    <mergeCell ref="E169:F169"/>
    <mergeCell ref="E170:F170"/>
    <mergeCell ref="E171:F171"/>
    <mergeCell ref="E158:F158"/>
    <mergeCell ref="E159:F159"/>
    <mergeCell ref="E160:F160"/>
    <mergeCell ref="E161:F161"/>
    <mergeCell ref="E162:F162"/>
    <mergeCell ref="E163:F163"/>
    <mergeCell ref="B178:D178"/>
    <mergeCell ref="E178:F178"/>
    <mergeCell ref="H178:I178"/>
    <mergeCell ref="B179:D179"/>
    <mergeCell ref="E179:F179"/>
    <mergeCell ref="H179:I179"/>
    <mergeCell ref="E172:F172"/>
    <mergeCell ref="A174:F174"/>
    <mergeCell ref="B176:D176"/>
    <mergeCell ref="E176:F176"/>
    <mergeCell ref="H176:I176"/>
    <mergeCell ref="B177:D177"/>
    <mergeCell ref="E177:F177"/>
    <mergeCell ref="H177:I177"/>
    <mergeCell ref="B180:D180"/>
    <mergeCell ref="E180:F180"/>
    <mergeCell ref="H180:I180"/>
    <mergeCell ref="B181:D181"/>
    <mergeCell ref="E181:F181"/>
    <mergeCell ref="H181:I181"/>
    <mergeCell ref="B182:D182"/>
    <mergeCell ref="E182:F182"/>
    <mergeCell ref="H182:I182"/>
    <mergeCell ref="E191:F191"/>
    <mergeCell ref="E192:F192"/>
    <mergeCell ref="E193:F193"/>
    <mergeCell ref="E194:F194"/>
    <mergeCell ref="E195:F195"/>
    <mergeCell ref="E196:F196"/>
    <mergeCell ref="B185:D185"/>
    <mergeCell ref="E185:F185"/>
    <mergeCell ref="H185:I185"/>
    <mergeCell ref="A187:F187"/>
    <mergeCell ref="E189:F189"/>
    <mergeCell ref="E190:F190"/>
    <mergeCell ref="A181:A185"/>
    <mergeCell ref="B183:D183"/>
    <mergeCell ref="E183:F183"/>
    <mergeCell ref="H183:I183"/>
    <mergeCell ref="B184:D184"/>
    <mergeCell ref="E184:F184"/>
    <mergeCell ref="H184:I184"/>
    <mergeCell ref="A243:F243"/>
    <mergeCell ref="A259:F259"/>
    <mergeCell ref="A268:F268"/>
    <mergeCell ref="A279:F279"/>
    <mergeCell ref="A293:F293"/>
    <mergeCell ref="A309:F309"/>
    <mergeCell ref="E197:F197"/>
    <mergeCell ref="A199:F199"/>
    <mergeCell ref="E201:F201"/>
    <mergeCell ref="E202:F202"/>
    <mergeCell ref="E203:F203"/>
    <mergeCell ref="A230:F230"/>
    <mergeCell ref="E317:F317"/>
    <mergeCell ref="E318:F318"/>
    <mergeCell ref="E319:F319"/>
    <mergeCell ref="E320:F320"/>
    <mergeCell ref="E321:F321"/>
    <mergeCell ref="A323:F323"/>
    <mergeCell ref="E311:F311"/>
    <mergeCell ref="E312:F312"/>
    <mergeCell ref="E313:F313"/>
    <mergeCell ref="E314:F314"/>
    <mergeCell ref="E315:F315"/>
    <mergeCell ref="E316:F316"/>
    <mergeCell ref="E339:F339"/>
    <mergeCell ref="E331:F331"/>
    <mergeCell ref="A333:F333"/>
    <mergeCell ref="E335:F335"/>
    <mergeCell ref="E336:F336"/>
    <mergeCell ref="E337:F337"/>
    <mergeCell ref="E338:F338"/>
    <mergeCell ref="E325:F325"/>
    <mergeCell ref="E326:F326"/>
    <mergeCell ref="E327:F327"/>
    <mergeCell ref="E328:F328"/>
    <mergeCell ref="E329:F329"/>
    <mergeCell ref="E330:F330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97E92-E455-407E-807D-2E6CE2BBAEDD}">
  <dimension ref="A1:T339"/>
  <sheetViews>
    <sheetView workbookViewId="0">
      <selection activeCell="K25" sqref="K25"/>
    </sheetView>
  </sheetViews>
  <sheetFormatPr baseColWidth="10" defaultRowHeight="15"/>
  <cols>
    <col min="1" max="1" width="68.5703125" customWidth="1"/>
    <col min="2" max="2" width="13.7109375" customWidth="1"/>
    <col min="3" max="3" width="0" hidden="1" customWidth="1"/>
    <col min="4" max="4" width="13.7109375" customWidth="1"/>
    <col min="5" max="5" width="0" hidden="1" customWidth="1"/>
    <col min="6" max="6" width="13.7109375" customWidth="1"/>
    <col min="7" max="8" width="0" hidden="1" customWidth="1"/>
    <col min="9" max="9" width="13.7109375" customWidth="1"/>
    <col min="10" max="10" width="0" hidden="1" customWidth="1"/>
    <col min="11" max="11" width="13.7109375" customWidth="1"/>
    <col min="12" max="12" width="0" hidden="1" customWidth="1"/>
    <col min="13" max="13" width="13.7109375" customWidth="1"/>
    <col min="14" max="14" width="5" customWidth="1"/>
    <col min="15" max="15" width="8.7109375" customWidth="1"/>
    <col min="16" max="20" width="13.7109375" customWidth="1"/>
    <col min="21" max="21" width="0" hidden="1" customWidth="1"/>
  </cols>
  <sheetData>
    <row r="1" spans="1:14" ht="33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2.6" customHeight="1"/>
    <row r="3" spans="1:14" ht="35.25" customHeight="1">
      <c r="A3" s="9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9.6" customHeight="1"/>
    <row r="5" spans="1:14" ht="18" customHeight="1">
      <c r="A5" s="10" t="s">
        <v>282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18" customHeight="1">
      <c r="A6" s="10" t="s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6.95" customHeight="1"/>
    <row r="8" spans="1:14" ht="14.1" customHeight="1"/>
    <row r="9" spans="1:14" ht="18" customHeight="1">
      <c r="A9" s="11" t="s">
        <v>3</v>
      </c>
      <c r="B9" s="8"/>
      <c r="C9" s="8"/>
      <c r="D9" s="8"/>
      <c r="E9" s="8"/>
      <c r="F9" s="8"/>
    </row>
    <row r="10" spans="1:14" ht="5.25" customHeight="1"/>
    <row r="11" spans="1:14" ht="16.5">
      <c r="A11" s="1" t="s">
        <v>4</v>
      </c>
      <c r="B11" s="2" t="s">
        <v>5</v>
      </c>
      <c r="D11" s="2" t="s">
        <v>6</v>
      </c>
      <c r="E11" s="5" t="s">
        <v>7</v>
      </c>
      <c r="F11" s="6"/>
    </row>
    <row r="12" spans="1:14" ht="16.5">
      <c r="A12" s="3" t="s">
        <v>8</v>
      </c>
      <c r="B12" s="4"/>
      <c r="D12" s="4"/>
      <c r="E12" s="7"/>
      <c r="F12" s="6"/>
    </row>
    <row r="13" spans="1:14" ht="16.5">
      <c r="A13" s="3" t="s">
        <v>9</v>
      </c>
      <c r="B13" s="4">
        <v>39</v>
      </c>
      <c r="D13" s="4">
        <v>19</v>
      </c>
      <c r="E13" s="7">
        <v>20</v>
      </c>
      <c r="F13" s="6"/>
    </row>
    <row r="14" spans="1:14" ht="16.5">
      <c r="A14" s="3" t="s">
        <v>10</v>
      </c>
      <c r="B14" s="4"/>
      <c r="D14" s="4"/>
      <c r="E14" s="7"/>
      <c r="F14" s="6"/>
    </row>
    <row r="15" spans="1:14" ht="16.5">
      <c r="A15" s="3" t="s">
        <v>11</v>
      </c>
      <c r="B15" s="4">
        <v>1</v>
      </c>
      <c r="D15" s="4">
        <v>0</v>
      </c>
      <c r="E15" s="7">
        <v>1</v>
      </c>
      <c r="F15" s="6"/>
    </row>
    <row r="16" spans="1:14" ht="12.95" customHeight="1"/>
    <row r="17" spans="1:20" ht="18" customHeight="1">
      <c r="A17" s="11" t="s">
        <v>12</v>
      </c>
      <c r="B17" s="8"/>
      <c r="C17" s="8"/>
      <c r="D17" s="8"/>
      <c r="E17" s="8"/>
      <c r="F17" s="8"/>
    </row>
    <row r="18" spans="1:20" ht="10.15" customHeight="1"/>
    <row r="19" spans="1:20">
      <c r="A19" s="13" t="s">
        <v>13</v>
      </c>
      <c r="B19" s="13" t="s">
        <v>13</v>
      </c>
      <c r="D19" s="13" t="s">
        <v>13</v>
      </c>
      <c r="E19" s="5" t="s">
        <v>14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6"/>
      <c r="Q19" s="5" t="s">
        <v>15</v>
      </c>
      <c r="R19" s="12"/>
      <c r="S19" s="12"/>
      <c r="T19" s="6"/>
    </row>
    <row r="20" spans="1:20">
      <c r="A20" s="14"/>
      <c r="B20" s="14"/>
      <c r="D20" s="14"/>
      <c r="E20" s="5" t="s">
        <v>16</v>
      </c>
      <c r="F20" s="12"/>
      <c r="G20" s="12"/>
      <c r="H20" s="12"/>
      <c r="I20" s="6"/>
      <c r="K20" s="5" t="s">
        <v>17</v>
      </c>
      <c r="L20" s="12"/>
      <c r="M20" s="6"/>
      <c r="N20" s="5" t="s">
        <v>18</v>
      </c>
      <c r="O20" s="12"/>
      <c r="P20" s="6"/>
      <c r="Q20" s="5" t="s">
        <v>16</v>
      </c>
      <c r="R20" s="6"/>
      <c r="S20" s="5" t="s">
        <v>17</v>
      </c>
      <c r="T20" s="6"/>
    </row>
    <row r="21" spans="1:20" ht="16.5">
      <c r="A21" s="1" t="s">
        <v>19</v>
      </c>
      <c r="B21" s="1" t="s">
        <v>20</v>
      </c>
      <c r="D21" s="2" t="s">
        <v>5</v>
      </c>
      <c r="E21" s="5" t="s">
        <v>6</v>
      </c>
      <c r="F21" s="6"/>
      <c r="H21" s="5" t="s">
        <v>7</v>
      </c>
      <c r="I21" s="6"/>
      <c r="K21" s="2" t="s">
        <v>6</v>
      </c>
      <c r="M21" s="2" t="s">
        <v>7</v>
      </c>
      <c r="N21" s="5" t="s">
        <v>6</v>
      </c>
      <c r="O21" s="6"/>
      <c r="P21" s="2" t="s">
        <v>7</v>
      </c>
      <c r="Q21" s="2" t="s">
        <v>6</v>
      </c>
      <c r="R21" s="2" t="s">
        <v>7</v>
      </c>
      <c r="S21" s="2" t="s">
        <v>6</v>
      </c>
      <c r="T21" s="2" t="s">
        <v>7</v>
      </c>
    </row>
    <row r="22" spans="1:20" ht="16.5">
      <c r="A22" s="15" t="s">
        <v>21</v>
      </c>
      <c r="B22" s="3" t="s">
        <v>22</v>
      </c>
      <c r="D22" s="4">
        <v>10</v>
      </c>
      <c r="E22" s="7">
        <v>1</v>
      </c>
      <c r="F22" s="6"/>
      <c r="H22" s="7">
        <v>1</v>
      </c>
      <c r="I22" s="6"/>
      <c r="K22" s="4">
        <v>7</v>
      </c>
      <c r="M22" s="4">
        <v>1</v>
      </c>
      <c r="N22" s="7"/>
      <c r="O22" s="6"/>
      <c r="P22" s="4"/>
      <c r="Q22" s="4"/>
      <c r="R22" s="4"/>
      <c r="S22" s="4"/>
      <c r="T22" s="4"/>
    </row>
    <row r="23" spans="1:20" ht="16.5">
      <c r="A23" s="14"/>
      <c r="B23" s="3" t="s">
        <v>23</v>
      </c>
      <c r="D23" s="4">
        <v>4</v>
      </c>
      <c r="E23" s="7">
        <v>1</v>
      </c>
      <c r="F23" s="6"/>
      <c r="H23" s="7">
        <v>1</v>
      </c>
      <c r="I23" s="6"/>
      <c r="K23" s="4">
        <v>1</v>
      </c>
      <c r="M23" s="4">
        <v>1</v>
      </c>
      <c r="N23" s="7"/>
      <c r="O23" s="6"/>
      <c r="P23" s="4"/>
      <c r="Q23" s="4"/>
      <c r="R23" s="4"/>
      <c r="S23" s="4"/>
      <c r="T23" s="4"/>
    </row>
    <row r="24" spans="1:20" ht="16.5">
      <c r="A24" s="3" t="s">
        <v>24</v>
      </c>
      <c r="B24" s="3" t="s">
        <v>25</v>
      </c>
      <c r="D24" s="4">
        <v>15</v>
      </c>
      <c r="E24" s="7">
        <v>2</v>
      </c>
      <c r="F24" s="6"/>
      <c r="H24" s="7">
        <v>2</v>
      </c>
      <c r="I24" s="6"/>
      <c r="K24" s="4">
        <v>8</v>
      </c>
      <c r="M24" s="4">
        <v>3</v>
      </c>
      <c r="N24" s="7"/>
      <c r="O24" s="6"/>
      <c r="P24" s="4"/>
      <c r="Q24" s="4"/>
      <c r="R24" s="4"/>
      <c r="S24" s="4"/>
      <c r="T24" s="4"/>
    </row>
    <row r="25" spans="1:20" ht="16.5">
      <c r="A25" s="15" t="s">
        <v>26</v>
      </c>
      <c r="B25" s="3" t="s">
        <v>27</v>
      </c>
      <c r="D25" s="4">
        <v>9</v>
      </c>
      <c r="E25" s="7">
        <v>1</v>
      </c>
      <c r="F25" s="6"/>
      <c r="H25" s="7">
        <v>1</v>
      </c>
      <c r="I25" s="6"/>
      <c r="K25" s="4">
        <v>6</v>
      </c>
      <c r="M25" s="4">
        <v>1</v>
      </c>
      <c r="N25" s="7"/>
      <c r="O25" s="6"/>
      <c r="P25" s="4"/>
      <c r="Q25" s="4"/>
      <c r="R25" s="4"/>
      <c r="S25" s="4"/>
      <c r="T25" s="4"/>
    </row>
    <row r="26" spans="1:20" ht="16.5">
      <c r="A26" s="16"/>
      <c r="B26" s="3" t="s">
        <v>28</v>
      </c>
      <c r="D26" s="4">
        <v>2</v>
      </c>
      <c r="E26" s="7"/>
      <c r="F26" s="6"/>
      <c r="H26" s="7"/>
      <c r="I26" s="6"/>
      <c r="K26" s="4">
        <v>1</v>
      </c>
      <c r="M26" s="4">
        <v>1</v>
      </c>
      <c r="N26" s="7"/>
      <c r="O26" s="6"/>
      <c r="P26" s="4"/>
      <c r="Q26" s="4"/>
      <c r="R26" s="4"/>
      <c r="S26" s="4"/>
      <c r="T26" s="4"/>
    </row>
    <row r="27" spans="1:20" ht="33">
      <c r="A27" s="14"/>
      <c r="B27" s="3" t="s">
        <v>29</v>
      </c>
      <c r="D27" s="4">
        <v>4</v>
      </c>
      <c r="E27" s="7">
        <v>1</v>
      </c>
      <c r="F27" s="6"/>
      <c r="H27" s="7">
        <v>1</v>
      </c>
      <c r="I27" s="6"/>
      <c r="K27" s="4">
        <v>1</v>
      </c>
      <c r="M27" s="4">
        <v>1</v>
      </c>
      <c r="N27" s="7"/>
      <c r="O27" s="6"/>
      <c r="P27" s="4"/>
      <c r="Q27" s="4"/>
      <c r="R27" s="4"/>
      <c r="S27" s="4"/>
      <c r="T27" s="4"/>
    </row>
    <row r="28" spans="1:20" ht="14.65" customHeight="1"/>
    <row r="29" spans="1:20" ht="18" customHeight="1">
      <c r="A29" s="11" t="s">
        <v>30</v>
      </c>
      <c r="B29" s="8"/>
      <c r="C29" s="8"/>
      <c r="D29" s="8"/>
      <c r="E29" s="8"/>
      <c r="F29" s="8"/>
    </row>
    <row r="30" spans="1:20" ht="5.0999999999999996" customHeight="1"/>
    <row r="31" spans="1:20" ht="16.5">
      <c r="A31" s="1" t="s">
        <v>31</v>
      </c>
      <c r="B31" s="17" t="s">
        <v>32</v>
      </c>
      <c r="C31" s="12"/>
      <c r="D31" s="6"/>
      <c r="E31" s="5" t="s">
        <v>5</v>
      </c>
      <c r="F31" s="6"/>
      <c r="H31" s="5" t="s">
        <v>6</v>
      </c>
      <c r="I31" s="6"/>
      <c r="K31" s="2" t="s">
        <v>7</v>
      </c>
    </row>
    <row r="32" spans="1:20" ht="16.5">
      <c r="A32" s="15" t="s">
        <v>33</v>
      </c>
      <c r="B32" s="15" t="s">
        <v>34</v>
      </c>
      <c r="C32" s="12"/>
      <c r="D32" s="6"/>
      <c r="E32" s="7">
        <v>18</v>
      </c>
      <c r="F32" s="6"/>
      <c r="H32" s="7">
        <v>6</v>
      </c>
      <c r="I32" s="6"/>
      <c r="K32" s="4">
        <v>12</v>
      </c>
    </row>
    <row r="33" spans="1:11" ht="16.5">
      <c r="A33" s="16"/>
      <c r="B33" s="15" t="s">
        <v>35</v>
      </c>
      <c r="C33" s="12"/>
      <c r="D33" s="6"/>
      <c r="E33" s="7">
        <v>4</v>
      </c>
      <c r="F33" s="6"/>
      <c r="H33" s="7">
        <v>1</v>
      </c>
      <c r="I33" s="6"/>
      <c r="K33" s="4">
        <v>3</v>
      </c>
    </row>
    <row r="34" spans="1:11" ht="16.5">
      <c r="A34" s="14"/>
      <c r="B34" s="15" t="s">
        <v>36</v>
      </c>
      <c r="C34" s="12"/>
      <c r="D34" s="6"/>
      <c r="E34" s="7">
        <v>3</v>
      </c>
      <c r="F34" s="6"/>
      <c r="H34" s="7">
        <v>0</v>
      </c>
      <c r="I34" s="6"/>
      <c r="K34" s="4">
        <v>3</v>
      </c>
    </row>
    <row r="35" spans="1:11" ht="16.5">
      <c r="A35" s="15" t="s">
        <v>37</v>
      </c>
      <c r="B35" s="15" t="s">
        <v>34</v>
      </c>
      <c r="C35" s="12"/>
      <c r="D35" s="6"/>
      <c r="E35" s="7"/>
      <c r="F35" s="6"/>
      <c r="H35" s="7"/>
      <c r="I35" s="6"/>
      <c r="K35" s="4"/>
    </row>
    <row r="36" spans="1:11" ht="16.5">
      <c r="A36" s="16"/>
      <c r="B36" s="15" t="s">
        <v>35</v>
      </c>
      <c r="C36" s="12"/>
      <c r="D36" s="6"/>
      <c r="E36" s="7"/>
      <c r="F36" s="6"/>
      <c r="H36" s="7"/>
      <c r="I36" s="6"/>
      <c r="K36" s="4"/>
    </row>
    <row r="37" spans="1:11" ht="16.5">
      <c r="A37" s="14"/>
      <c r="B37" s="15" t="s">
        <v>36</v>
      </c>
      <c r="C37" s="12"/>
      <c r="D37" s="6"/>
      <c r="E37" s="7"/>
      <c r="F37" s="6"/>
      <c r="H37" s="7"/>
      <c r="I37" s="6"/>
      <c r="K37" s="4"/>
    </row>
    <row r="38" spans="1:11" ht="9.9499999999999993" customHeight="1"/>
    <row r="39" spans="1:11" ht="18" customHeight="1">
      <c r="A39" s="11" t="s">
        <v>38</v>
      </c>
      <c r="B39" s="8"/>
      <c r="C39" s="8"/>
      <c r="D39" s="8"/>
      <c r="E39" s="8"/>
      <c r="F39" s="8"/>
    </row>
    <row r="40" spans="1:11" ht="5.0999999999999996" customHeight="1"/>
    <row r="41" spans="1:11" ht="16.5">
      <c r="A41" s="1" t="s">
        <v>31</v>
      </c>
      <c r="B41" s="17" t="s">
        <v>39</v>
      </c>
      <c r="C41" s="12"/>
      <c r="D41" s="6"/>
      <c r="E41" s="5" t="s">
        <v>5</v>
      </c>
      <c r="F41" s="6"/>
      <c r="H41" s="5" t="s">
        <v>6</v>
      </c>
      <c r="I41" s="6"/>
      <c r="K41" s="2" t="s">
        <v>7</v>
      </c>
    </row>
    <row r="42" spans="1:11" ht="16.5">
      <c r="A42" s="3" t="s">
        <v>40</v>
      </c>
      <c r="B42" s="15" t="s">
        <v>25</v>
      </c>
      <c r="C42" s="12"/>
      <c r="D42" s="6"/>
      <c r="E42" s="7">
        <v>9</v>
      </c>
      <c r="F42" s="6"/>
      <c r="H42" s="7">
        <v>3</v>
      </c>
      <c r="I42" s="6"/>
      <c r="K42" s="4">
        <v>6</v>
      </c>
    </row>
    <row r="43" spans="1:11" ht="16.5">
      <c r="A43" s="3" t="s">
        <v>41</v>
      </c>
      <c r="B43" s="15" t="s">
        <v>25</v>
      </c>
      <c r="C43" s="12"/>
      <c r="D43" s="6"/>
      <c r="E43" s="7">
        <v>6</v>
      </c>
      <c r="F43" s="6"/>
      <c r="H43" s="7">
        <v>4</v>
      </c>
      <c r="I43" s="6"/>
      <c r="K43" s="4">
        <v>2</v>
      </c>
    </row>
    <row r="44" spans="1:11" ht="16.5">
      <c r="A44" s="15" t="s">
        <v>42</v>
      </c>
      <c r="B44" s="15" t="s">
        <v>43</v>
      </c>
      <c r="C44" s="12"/>
      <c r="D44" s="6"/>
      <c r="E44" s="7">
        <v>6</v>
      </c>
      <c r="F44" s="6"/>
      <c r="H44" s="7">
        <v>5</v>
      </c>
      <c r="I44" s="6"/>
      <c r="K44" s="4">
        <v>1</v>
      </c>
    </row>
    <row r="45" spans="1:11" ht="16.5">
      <c r="A45" s="16"/>
      <c r="B45" s="15" t="s">
        <v>44</v>
      </c>
      <c r="C45" s="12"/>
      <c r="D45" s="6"/>
      <c r="E45" s="7">
        <v>1</v>
      </c>
      <c r="F45" s="6"/>
      <c r="H45" s="7">
        <v>1</v>
      </c>
      <c r="I45" s="6"/>
      <c r="K45" s="4">
        <v>0</v>
      </c>
    </row>
    <row r="46" spans="1:11" ht="16.5">
      <c r="A46" s="14"/>
      <c r="B46" s="15" t="s">
        <v>45</v>
      </c>
      <c r="C46" s="12"/>
      <c r="D46" s="6"/>
      <c r="E46" s="7">
        <v>1</v>
      </c>
      <c r="F46" s="6"/>
      <c r="H46" s="7">
        <v>1</v>
      </c>
      <c r="I46" s="6"/>
      <c r="K46" s="4">
        <v>0</v>
      </c>
    </row>
    <row r="47" spans="1:11" ht="16.5">
      <c r="A47" s="15" t="s">
        <v>46</v>
      </c>
      <c r="B47" s="15" t="s">
        <v>47</v>
      </c>
      <c r="C47" s="12"/>
      <c r="D47" s="6"/>
      <c r="E47" s="7">
        <v>7</v>
      </c>
      <c r="F47" s="6"/>
      <c r="H47" s="7">
        <v>3</v>
      </c>
      <c r="I47" s="6"/>
      <c r="K47" s="4">
        <v>4</v>
      </c>
    </row>
    <row r="48" spans="1:11" ht="16.5">
      <c r="A48" s="16"/>
      <c r="B48" s="15" t="s">
        <v>48</v>
      </c>
      <c r="C48" s="12"/>
      <c r="D48" s="6"/>
      <c r="E48" s="7">
        <v>5</v>
      </c>
      <c r="F48" s="6"/>
      <c r="H48" s="7">
        <v>5</v>
      </c>
      <c r="I48" s="6"/>
      <c r="K48" s="4">
        <v>0</v>
      </c>
    </row>
    <row r="49" spans="1:11" ht="16.5">
      <c r="A49" s="16"/>
      <c r="B49" s="15" t="s">
        <v>49</v>
      </c>
      <c r="C49" s="12"/>
      <c r="D49" s="6"/>
      <c r="E49" s="7">
        <v>1</v>
      </c>
      <c r="F49" s="6"/>
      <c r="H49" s="7">
        <v>0</v>
      </c>
      <c r="I49" s="6"/>
      <c r="K49" s="4">
        <v>1</v>
      </c>
    </row>
    <row r="50" spans="1:11" ht="16.5">
      <c r="A50" s="16"/>
      <c r="B50" s="15" t="s">
        <v>50</v>
      </c>
      <c r="C50" s="12"/>
      <c r="D50" s="6"/>
      <c r="E50" s="7">
        <v>1</v>
      </c>
      <c r="F50" s="6"/>
      <c r="H50" s="7">
        <v>0</v>
      </c>
      <c r="I50" s="6"/>
      <c r="K50" s="4">
        <v>1</v>
      </c>
    </row>
    <row r="51" spans="1:11" ht="16.5">
      <c r="A51" s="14"/>
      <c r="B51" s="15" t="s">
        <v>51</v>
      </c>
      <c r="C51" s="12"/>
      <c r="D51" s="6"/>
      <c r="E51" s="7"/>
      <c r="F51" s="6"/>
      <c r="H51" s="7"/>
      <c r="I51" s="6"/>
      <c r="K51" s="4"/>
    </row>
    <row r="52" spans="1:11" ht="16.5">
      <c r="A52" s="15" t="s">
        <v>52</v>
      </c>
      <c r="B52" s="15" t="s">
        <v>53</v>
      </c>
      <c r="C52" s="12"/>
      <c r="D52" s="6"/>
      <c r="E52" s="7"/>
      <c r="F52" s="6"/>
      <c r="H52" s="7"/>
      <c r="I52" s="6"/>
      <c r="K52" s="4"/>
    </row>
    <row r="53" spans="1:11" ht="16.5">
      <c r="A53" s="16"/>
      <c r="B53" s="15" t="s">
        <v>54</v>
      </c>
      <c r="C53" s="12"/>
      <c r="D53" s="6"/>
      <c r="E53" s="7"/>
      <c r="F53" s="6"/>
      <c r="H53" s="7"/>
      <c r="I53" s="6"/>
      <c r="K53" s="4"/>
    </row>
    <row r="54" spans="1:11" ht="16.5">
      <c r="A54" s="14"/>
      <c r="B54" s="15" t="s">
        <v>55</v>
      </c>
      <c r="C54" s="12"/>
      <c r="D54" s="6"/>
      <c r="E54" s="7">
        <v>1</v>
      </c>
      <c r="F54" s="6"/>
      <c r="H54" s="7">
        <v>1</v>
      </c>
      <c r="I54" s="6"/>
      <c r="K54" s="4">
        <v>0</v>
      </c>
    </row>
    <row r="55" spans="1:11" ht="16.5">
      <c r="A55" s="3" t="s">
        <v>56</v>
      </c>
      <c r="B55" s="15" t="s">
        <v>25</v>
      </c>
      <c r="C55" s="12"/>
      <c r="D55" s="6"/>
      <c r="E55" s="7"/>
      <c r="F55" s="6"/>
      <c r="H55" s="7"/>
      <c r="I55" s="6"/>
      <c r="K55" s="4"/>
    </row>
    <row r="56" spans="1:11" ht="16.5">
      <c r="A56" s="3" t="s">
        <v>57</v>
      </c>
      <c r="B56" s="15" t="s">
        <v>25</v>
      </c>
      <c r="C56" s="12"/>
      <c r="D56" s="6"/>
      <c r="E56" s="7"/>
      <c r="F56" s="6"/>
      <c r="H56" s="7"/>
      <c r="I56" s="6"/>
      <c r="K56" s="4"/>
    </row>
    <row r="57" spans="1:11" ht="16.5">
      <c r="A57" s="3" t="s">
        <v>58</v>
      </c>
      <c r="B57" s="15" t="s">
        <v>25</v>
      </c>
      <c r="C57" s="12"/>
      <c r="D57" s="6"/>
      <c r="E57" s="7"/>
      <c r="F57" s="6"/>
      <c r="H57" s="7"/>
      <c r="I57" s="6"/>
      <c r="K57" s="4"/>
    </row>
    <row r="58" spans="1:11" ht="16.5">
      <c r="A58" s="3" t="s">
        <v>59</v>
      </c>
      <c r="B58" s="15" t="s">
        <v>25</v>
      </c>
      <c r="C58" s="12"/>
      <c r="D58" s="6"/>
      <c r="E58" s="7">
        <v>18</v>
      </c>
      <c r="F58" s="6"/>
      <c r="H58" s="7">
        <v>9</v>
      </c>
      <c r="I58" s="6"/>
      <c r="K58" s="4">
        <v>9</v>
      </c>
    </row>
    <row r="59" spans="1:11" ht="16.5">
      <c r="A59" s="3" t="s">
        <v>60</v>
      </c>
      <c r="B59" s="15" t="s">
        <v>25</v>
      </c>
      <c r="C59" s="12"/>
      <c r="D59" s="6"/>
      <c r="E59" s="7">
        <v>10</v>
      </c>
      <c r="F59" s="6"/>
      <c r="H59" s="7">
        <v>5</v>
      </c>
      <c r="I59" s="6"/>
      <c r="K59" s="4">
        <v>5</v>
      </c>
    </row>
    <row r="60" spans="1:11" ht="12.2" customHeight="1"/>
    <row r="61" spans="1:11" ht="18" customHeight="1">
      <c r="A61" s="11" t="s">
        <v>61</v>
      </c>
      <c r="B61" s="8"/>
      <c r="C61" s="8"/>
      <c r="D61" s="8"/>
      <c r="E61" s="8"/>
      <c r="F61" s="8"/>
    </row>
    <row r="62" spans="1:11" ht="5.0999999999999996" customHeight="1"/>
    <row r="63" spans="1:11" ht="16.5">
      <c r="A63" s="1" t="s">
        <v>31</v>
      </c>
      <c r="B63" s="17" t="s">
        <v>39</v>
      </c>
      <c r="C63" s="12"/>
      <c r="D63" s="6"/>
      <c r="E63" s="5" t="s">
        <v>5</v>
      </c>
      <c r="F63" s="6"/>
      <c r="H63" s="5" t="s">
        <v>6</v>
      </c>
      <c r="I63" s="6"/>
      <c r="K63" s="2" t="s">
        <v>7</v>
      </c>
    </row>
    <row r="64" spans="1:11" ht="16.5">
      <c r="A64" s="3" t="s">
        <v>62</v>
      </c>
      <c r="B64" s="15" t="s">
        <v>25</v>
      </c>
      <c r="C64" s="12"/>
      <c r="D64" s="6"/>
      <c r="E64" s="7">
        <v>14</v>
      </c>
      <c r="F64" s="6"/>
      <c r="H64" s="7">
        <v>10</v>
      </c>
      <c r="I64" s="6"/>
      <c r="K64" s="4">
        <v>4</v>
      </c>
    </row>
    <row r="65" spans="1:11" ht="16.5">
      <c r="A65" s="15" t="s">
        <v>63</v>
      </c>
      <c r="B65" s="15" t="s">
        <v>64</v>
      </c>
      <c r="C65" s="12"/>
      <c r="D65" s="6"/>
      <c r="E65" s="7">
        <v>15</v>
      </c>
      <c r="F65" s="6"/>
      <c r="H65" s="7">
        <v>9</v>
      </c>
      <c r="I65" s="6"/>
      <c r="K65" s="4">
        <v>6</v>
      </c>
    </row>
    <row r="66" spans="1:11" ht="16.5">
      <c r="A66" s="14"/>
      <c r="B66" s="15" t="s">
        <v>65</v>
      </c>
      <c r="C66" s="12"/>
      <c r="D66" s="6"/>
      <c r="E66" s="7"/>
      <c r="F66" s="6"/>
      <c r="H66" s="7"/>
      <c r="I66" s="6"/>
      <c r="K66" s="4"/>
    </row>
    <row r="67" spans="1:11" ht="16.5">
      <c r="A67" s="3" t="s">
        <v>66</v>
      </c>
      <c r="B67" s="15" t="s">
        <v>25</v>
      </c>
      <c r="C67" s="12"/>
      <c r="D67" s="6"/>
      <c r="E67" s="7">
        <v>18</v>
      </c>
      <c r="F67" s="6"/>
      <c r="H67" s="7">
        <v>9</v>
      </c>
      <c r="I67" s="6"/>
      <c r="K67" s="4">
        <v>9</v>
      </c>
    </row>
    <row r="68" spans="1:11" ht="11.45" customHeight="1"/>
    <row r="69" spans="1:11" ht="18" customHeight="1">
      <c r="A69" s="11" t="s">
        <v>67</v>
      </c>
      <c r="B69" s="8"/>
      <c r="C69" s="8"/>
      <c r="D69" s="8"/>
      <c r="E69" s="8"/>
      <c r="F69" s="8"/>
    </row>
    <row r="70" spans="1:11" ht="5.0999999999999996" customHeight="1"/>
    <row r="71" spans="1:11" ht="16.5">
      <c r="A71" s="1" t="s">
        <v>39</v>
      </c>
      <c r="B71" s="2" t="s">
        <v>5</v>
      </c>
      <c r="D71" s="2" t="s">
        <v>6</v>
      </c>
      <c r="F71" s="5" t="s">
        <v>7</v>
      </c>
      <c r="G71" s="6"/>
    </row>
    <row r="72" spans="1:11" ht="16.5">
      <c r="A72" s="3" t="s">
        <v>68</v>
      </c>
      <c r="B72" s="4"/>
      <c r="D72" s="4"/>
      <c r="F72" s="7"/>
      <c r="G72" s="6"/>
    </row>
    <row r="73" spans="1:11" ht="16.5">
      <c r="A73" s="3" t="s">
        <v>69</v>
      </c>
      <c r="B73" s="4">
        <v>14</v>
      </c>
      <c r="D73" s="4">
        <v>8</v>
      </c>
      <c r="F73" s="7">
        <v>6</v>
      </c>
      <c r="G73" s="6"/>
    </row>
    <row r="74" spans="1:11" ht="16.5">
      <c r="A74" s="3" t="s">
        <v>70</v>
      </c>
      <c r="B74" s="4"/>
      <c r="D74" s="4"/>
      <c r="F74" s="7"/>
      <c r="G74" s="6"/>
    </row>
    <row r="75" spans="1:11" ht="9.9499999999999993" customHeight="1"/>
    <row r="76" spans="1:11" ht="18" customHeight="1">
      <c r="A76" s="11" t="s">
        <v>71</v>
      </c>
      <c r="B76" s="8"/>
      <c r="C76" s="8"/>
      <c r="D76" s="8"/>
      <c r="E76" s="8"/>
      <c r="F76" s="8"/>
    </row>
    <row r="77" spans="1:11" ht="5.0999999999999996" customHeight="1"/>
    <row r="78" spans="1:11" ht="16.5">
      <c r="A78" s="1" t="s">
        <v>72</v>
      </c>
      <c r="B78" s="2" t="s">
        <v>5</v>
      </c>
      <c r="D78" s="2" t="s">
        <v>6</v>
      </c>
      <c r="E78" s="5" t="s">
        <v>7</v>
      </c>
      <c r="F78" s="6"/>
    </row>
    <row r="79" spans="1:11" ht="16.5">
      <c r="A79" s="3" t="s">
        <v>73</v>
      </c>
      <c r="B79" s="4">
        <v>42</v>
      </c>
      <c r="D79" s="4">
        <v>22</v>
      </c>
      <c r="E79" s="7">
        <v>20</v>
      </c>
      <c r="F79" s="6"/>
    </row>
    <row r="80" spans="1:11" ht="16.5">
      <c r="A80" s="3" t="s">
        <v>74</v>
      </c>
      <c r="B80" s="4">
        <v>42</v>
      </c>
      <c r="D80" s="4">
        <v>22</v>
      </c>
      <c r="E80" s="7">
        <v>20</v>
      </c>
      <c r="F80" s="6"/>
    </row>
    <row r="81" spans="1:6" ht="16.5">
      <c r="A81" s="3" t="s">
        <v>75</v>
      </c>
      <c r="B81" s="4">
        <v>3</v>
      </c>
      <c r="D81" s="4">
        <v>3</v>
      </c>
      <c r="E81" s="7">
        <v>0</v>
      </c>
      <c r="F81" s="6"/>
    </row>
    <row r="82" spans="1:6" ht="16.5">
      <c r="A82" s="3" t="s">
        <v>76</v>
      </c>
      <c r="B82" s="4">
        <v>8</v>
      </c>
      <c r="D82" s="4">
        <v>3</v>
      </c>
      <c r="E82" s="7">
        <v>5</v>
      </c>
      <c r="F82" s="6"/>
    </row>
    <row r="83" spans="1:6" ht="16.5">
      <c r="A83" s="3" t="s">
        <v>77</v>
      </c>
      <c r="B83" s="4">
        <v>5</v>
      </c>
      <c r="D83" s="4">
        <v>3</v>
      </c>
      <c r="E83" s="7">
        <v>2</v>
      </c>
      <c r="F83" s="6"/>
    </row>
    <row r="84" spans="1:6" ht="12.2" customHeight="1"/>
    <row r="85" spans="1:6" ht="18" customHeight="1">
      <c r="A85" s="11" t="s">
        <v>78</v>
      </c>
      <c r="B85" s="8"/>
      <c r="C85" s="8"/>
      <c r="D85" s="8"/>
      <c r="E85" s="8"/>
      <c r="F85" s="8"/>
    </row>
    <row r="86" spans="1:6" ht="5.0999999999999996" customHeight="1"/>
    <row r="87" spans="1:6" ht="16.5">
      <c r="A87" s="1" t="s">
        <v>39</v>
      </c>
      <c r="B87" s="2" t="s">
        <v>5</v>
      </c>
      <c r="D87" s="2" t="s">
        <v>6</v>
      </c>
      <c r="E87" s="5" t="s">
        <v>7</v>
      </c>
      <c r="F87" s="6"/>
    </row>
    <row r="88" spans="1:6" ht="16.5">
      <c r="A88" s="3" t="s">
        <v>79</v>
      </c>
      <c r="B88" s="4"/>
      <c r="D88" s="4"/>
      <c r="E88" s="7"/>
      <c r="F88" s="6"/>
    </row>
    <row r="89" spans="1:6" ht="16.5">
      <c r="A89" s="3" t="s">
        <v>80</v>
      </c>
      <c r="B89" s="4"/>
      <c r="D89" s="4"/>
      <c r="E89" s="7"/>
      <c r="F89" s="6"/>
    </row>
    <row r="90" spans="1:6" ht="16.5">
      <c r="A90" s="3" t="s">
        <v>81</v>
      </c>
      <c r="B90" s="4"/>
      <c r="D90" s="4"/>
      <c r="E90" s="7"/>
      <c r="F90" s="6"/>
    </row>
    <row r="91" spans="1:6" ht="16.5">
      <c r="A91" s="3" t="s">
        <v>82</v>
      </c>
      <c r="B91" s="4"/>
      <c r="D91" s="4"/>
      <c r="E91" s="7"/>
      <c r="F91" s="6"/>
    </row>
    <row r="92" spans="1:6" ht="16.5">
      <c r="A92" s="3" t="s">
        <v>83</v>
      </c>
      <c r="B92" s="4"/>
      <c r="D92" s="4"/>
      <c r="E92" s="7"/>
      <c r="F92" s="6"/>
    </row>
    <row r="93" spans="1:6" ht="16.5">
      <c r="A93" s="3" t="s">
        <v>84</v>
      </c>
      <c r="B93" s="4">
        <v>1</v>
      </c>
      <c r="D93" s="4">
        <v>0</v>
      </c>
      <c r="E93" s="7">
        <v>1</v>
      </c>
      <c r="F93" s="6"/>
    </row>
    <row r="94" spans="1:6" ht="12.95" customHeight="1"/>
    <row r="95" spans="1:6" ht="18" customHeight="1">
      <c r="A95" s="11" t="s">
        <v>85</v>
      </c>
      <c r="B95" s="8"/>
      <c r="C95" s="8"/>
      <c r="D95" s="8"/>
      <c r="E95" s="8"/>
      <c r="F95" s="8"/>
    </row>
    <row r="96" spans="1:6" ht="5.0999999999999996" customHeight="1"/>
    <row r="97" spans="1:9" ht="16.5">
      <c r="A97" s="1" t="s">
        <v>86</v>
      </c>
      <c r="B97" s="2" t="s">
        <v>5</v>
      </c>
      <c r="D97" s="2" t="s">
        <v>6</v>
      </c>
      <c r="E97" s="5" t="s">
        <v>7</v>
      </c>
      <c r="F97" s="6"/>
    </row>
    <row r="98" spans="1:9" ht="16.5">
      <c r="A98" s="3" t="s">
        <v>87</v>
      </c>
      <c r="B98" s="4">
        <v>0</v>
      </c>
      <c r="D98" s="4"/>
      <c r="E98" s="7"/>
      <c r="F98" s="6"/>
    </row>
    <row r="99" spans="1:9" ht="16.5">
      <c r="A99" s="3" t="s">
        <v>88</v>
      </c>
      <c r="B99" s="4">
        <v>0</v>
      </c>
      <c r="D99" s="4"/>
      <c r="E99" s="7"/>
      <c r="F99" s="6"/>
    </row>
    <row r="100" spans="1:9" ht="16.5">
      <c r="A100" s="3" t="s">
        <v>89</v>
      </c>
      <c r="B100" s="4">
        <v>0</v>
      </c>
      <c r="D100" s="4"/>
      <c r="E100" s="7"/>
      <c r="F100" s="6"/>
    </row>
    <row r="101" spans="1:9" ht="16.5">
      <c r="A101" s="3" t="s">
        <v>90</v>
      </c>
      <c r="B101" s="4">
        <v>43</v>
      </c>
      <c r="D101" s="4">
        <v>20</v>
      </c>
      <c r="E101" s="7">
        <v>23</v>
      </c>
      <c r="F101" s="6"/>
    </row>
    <row r="102" spans="1:9" ht="33">
      <c r="A102" s="3" t="s">
        <v>91</v>
      </c>
      <c r="B102" s="4">
        <v>1</v>
      </c>
      <c r="D102" s="4">
        <v>1</v>
      </c>
      <c r="E102" s="7">
        <v>0</v>
      </c>
      <c r="F102" s="6"/>
    </row>
    <row r="103" spans="1:9" ht="33">
      <c r="A103" s="3" t="s">
        <v>92</v>
      </c>
      <c r="B103" s="4">
        <v>0</v>
      </c>
      <c r="D103" s="4"/>
      <c r="E103" s="7"/>
      <c r="F103" s="6"/>
    </row>
    <row r="104" spans="1:9" ht="33">
      <c r="A104" s="3" t="s">
        <v>93</v>
      </c>
      <c r="B104" s="4">
        <v>0</v>
      </c>
      <c r="D104" s="4"/>
      <c r="E104" s="7"/>
      <c r="F104" s="6"/>
    </row>
    <row r="105" spans="1:9" ht="16.5">
      <c r="A105" s="3" t="s">
        <v>94</v>
      </c>
      <c r="B105" s="4">
        <v>2</v>
      </c>
      <c r="D105" s="4">
        <v>2</v>
      </c>
      <c r="E105" s="7">
        <v>0</v>
      </c>
      <c r="F105" s="6"/>
    </row>
    <row r="106" spans="1:9" ht="16.5">
      <c r="A106" s="3" t="s">
        <v>95</v>
      </c>
      <c r="B106" s="4">
        <v>5</v>
      </c>
      <c r="D106" s="4">
        <v>5</v>
      </c>
      <c r="E106" s="7">
        <v>0</v>
      </c>
      <c r="F106" s="6"/>
    </row>
    <row r="107" spans="1:9" ht="16.5">
      <c r="A107" s="3" t="s">
        <v>96</v>
      </c>
      <c r="B107" s="4">
        <v>0</v>
      </c>
      <c r="D107" s="4"/>
      <c r="E107" s="7"/>
      <c r="F107" s="6"/>
    </row>
    <row r="108" spans="1:9" ht="9.9499999999999993" customHeight="1"/>
    <row r="109" spans="1:9" ht="18" customHeight="1">
      <c r="A109" s="11" t="s">
        <v>97</v>
      </c>
      <c r="B109" s="8"/>
      <c r="C109" s="8"/>
      <c r="D109" s="8"/>
      <c r="E109" s="8"/>
      <c r="F109" s="8"/>
    </row>
    <row r="110" spans="1:9" ht="5.0999999999999996" customHeight="1"/>
    <row r="111" spans="1:9" ht="16.5">
      <c r="A111" s="1" t="s">
        <v>31</v>
      </c>
      <c r="B111" s="2" t="s">
        <v>72</v>
      </c>
      <c r="D111" s="2" t="s">
        <v>5</v>
      </c>
      <c r="E111" s="5" t="s">
        <v>6</v>
      </c>
      <c r="F111" s="6"/>
      <c r="H111" s="5" t="s">
        <v>7</v>
      </c>
      <c r="I111" s="6"/>
    </row>
    <row r="112" spans="1:9" ht="16.5">
      <c r="A112" s="3" t="s">
        <v>98</v>
      </c>
      <c r="B112" s="4" t="s">
        <v>25</v>
      </c>
      <c r="D112" s="4">
        <v>13</v>
      </c>
      <c r="E112" s="7">
        <v>10</v>
      </c>
      <c r="F112" s="6"/>
      <c r="H112" s="7">
        <v>3</v>
      </c>
      <c r="I112" s="6"/>
    </row>
    <row r="113" spans="1:9" ht="16.5">
      <c r="A113" s="3" t="s">
        <v>99</v>
      </c>
      <c r="B113" s="4" t="s">
        <v>25</v>
      </c>
      <c r="D113" s="4">
        <v>3</v>
      </c>
      <c r="E113" s="7">
        <v>1</v>
      </c>
      <c r="F113" s="6"/>
      <c r="H113" s="7">
        <v>2</v>
      </c>
      <c r="I113" s="6"/>
    </row>
    <row r="114" spans="1:9" ht="16.5">
      <c r="A114" s="3" t="s">
        <v>100</v>
      </c>
      <c r="B114" s="4" t="s">
        <v>25</v>
      </c>
      <c r="D114" s="4"/>
      <c r="E114" s="7"/>
      <c r="F114" s="6"/>
      <c r="H114" s="7"/>
      <c r="I114" s="6"/>
    </row>
    <row r="115" spans="1:9" ht="33">
      <c r="A115" s="15" t="s">
        <v>101</v>
      </c>
      <c r="B115" s="4" t="s">
        <v>102</v>
      </c>
      <c r="D115" s="4"/>
      <c r="E115" s="7"/>
      <c r="F115" s="6"/>
      <c r="H115" s="7"/>
      <c r="I115" s="6"/>
    </row>
    <row r="116" spans="1:9" ht="33">
      <c r="A116" s="16"/>
      <c r="B116" s="4" t="s">
        <v>103</v>
      </c>
      <c r="D116" s="4"/>
      <c r="E116" s="7"/>
      <c r="F116" s="6"/>
      <c r="H116" s="7"/>
      <c r="I116" s="6"/>
    </row>
    <row r="117" spans="1:9" ht="33">
      <c r="A117" s="16"/>
      <c r="B117" s="4" t="s">
        <v>104</v>
      </c>
      <c r="D117" s="4">
        <v>2</v>
      </c>
      <c r="E117" s="7">
        <v>1</v>
      </c>
      <c r="F117" s="6"/>
      <c r="H117" s="7">
        <v>1</v>
      </c>
      <c r="I117" s="6"/>
    </row>
    <row r="118" spans="1:9" ht="16.5">
      <c r="A118" s="14"/>
      <c r="B118" s="4" t="s">
        <v>105</v>
      </c>
      <c r="D118" s="4"/>
      <c r="E118" s="7"/>
      <c r="F118" s="6"/>
      <c r="H118" s="7"/>
      <c r="I118" s="6"/>
    </row>
    <row r="119" spans="1:9" ht="33">
      <c r="A119" s="15" t="s">
        <v>106</v>
      </c>
      <c r="B119" s="4" t="s">
        <v>107</v>
      </c>
      <c r="D119" s="4">
        <v>10</v>
      </c>
      <c r="E119" s="7">
        <v>0</v>
      </c>
      <c r="F119" s="6"/>
      <c r="H119" s="7">
        <v>10</v>
      </c>
      <c r="I119" s="6"/>
    </row>
    <row r="120" spans="1:9" ht="33">
      <c r="A120" s="14"/>
      <c r="B120" s="4" t="s">
        <v>108</v>
      </c>
      <c r="D120" s="4"/>
      <c r="E120" s="7"/>
      <c r="F120" s="6"/>
      <c r="H120" s="7"/>
      <c r="I120" s="6"/>
    </row>
    <row r="121" spans="1:9" ht="16.5">
      <c r="A121" s="3" t="s">
        <v>109</v>
      </c>
      <c r="B121" s="4" t="s">
        <v>25</v>
      </c>
      <c r="D121" s="4"/>
      <c r="E121" s="7"/>
      <c r="F121" s="6"/>
      <c r="H121" s="7"/>
      <c r="I121" s="6"/>
    </row>
    <row r="122" spans="1:9" ht="16.5">
      <c r="A122" s="15" t="s">
        <v>110</v>
      </c>
      <c r="B122" s="4" t="s">
        <v>111</v>
      </c>
      <c r="D122" s="4"/>
      <c r="E122" s="7"/>
      <c r="F122" s="6"/>
      <c r="H122" s="7"/>
      <c r="I122" s="6"/>
    </row>
    <row r="123" spans="1:9" ht="16.5">
      <c r="A123" s="16"/>
      <c r="B123" s="4" t="s">
        <v>112</v>
      </c>
      <c r="D123" s="4"/>
      <c r="E123" s="7"/>
      <c r="F123" s="6"/>
      <c r="H123" s="7"/>
      <c r="I123" s="6"/>
    </row>
    <row r="124" spans="1:9" ht="16.5">
      <c r="A124" s="14"/>
      <c r="B124" s="4" t="s">
        <v>113</v>
      </c>
      <c r="D124" s="4"/>
      <c r="E124" s="7"/>
      <c r="F124" s="6"/>
      <c r="H124" s="7"/>
      <c r="I124" s="6"/>
    </row>
    <row r="125" spans="1:9" ht="181.5">
      <c r="A125" s="3" t="s">
        <v>114</v>
      </c>
      <c r="B125" s="4" t="s">
        <v>115</v>
      </c>
      <c r="D125" s="4"/>
      <c r="E125" s="7"/>
      <c r="F125" s="6"/>
      <c r="H125" s="7"/>
      <c r="I125" s="6"/>
    </row>
    <row r="126" spans="1:9" ht="10.7" customHeight="1"/>
    <row r="127" spans="1:9" ht="18" customHeight="1">
      <c r="A127" s="11" t="s">
        <v>116</v>
      </c>
      <c r="B127" s="8"/>
      <c r="C127" s="8"/>
      <c r="D127" s="8"/>
      <c r="E127" s="8"/>
      <c r="F127" s="8"/>
    </row>
    <row r="128" spans="1:9" ht="5.0999999999999996" customHeight="1"/>
    <row r="129" spans="1:6" ht="16.5">
      <c r="A129" s="1" t="s">
        <v>39</v>
      </c>
      <c r="B129" s="2" t="s">
        <v>5</v>
      </c>
      <c r="D129" s="2" t="s">
        <v>6</v>
      </c>
      <c r="E129" s="5" t="s">
        <v>7</v>
      </c>
      <c r="F129" s="6"/>
    </row>
    <row r="130" spans="1:6" ht="16.5">
      <c r="A130" s="3" t="s">
        <v>117</v>
      </c>
      <c r="B130" s="4"/>
      <c r="D130" s="4"/>
      <c r="E130" s="7"/>
      <c r="F130" s="6"/>
    </row>
    <row r="131" spans="1:6" ht="16.5">
      <c r="A131" s="3" t="s">
        <v>118</v>
      </c>
      <c r="B131" s="4">
        <v>1</v>
      </c>
      <c r="D131" s="4">
        <v>0</v>
      </c>
      <c r="E131" s="7">
        <v>1</v>
      </c>
      <c r="F131" s="6"/>
    </row>
    <row r="132" spans="1:6" ht="16.5">
      <c r="A132" s="3" t="s">
        <v>119</v>
      </c>
      <c r="B132" s="4"/>
      <c r="D132" s="4"/>
      <c r="E132" s="7"/>
      <c r="F132" s="6"/>
    </row>
    <row r="133" spans="1:6" ht="16.5">
      <c r="A133" s="3" t="s">
        <v>120</v>
      </c>
      <c r="B133" s="4">
        <v>10</v>
      </c>
      <c r="D133" s="4">
        <v>0</v>
      </c>
      <c r="E133" s="7">
        <v>10</v>
      </c>
      <c r="F133" s="6"/>
    </row>
    <row r="134" spans="1:6" ht="16.5">
      <c r="A134" s="3" t="s">
        <v>121</v>
      </c>
      <c r="B134" s="4"/>
      <c r="D134" s="4"/>
      <c r="E134" s="7"/>
      <c r="F134" s="6"/>
    </row>
    <row r="135" spans="1:6" ht="16.5">
      <c r="A135" s="3" t="s">
        <v>122</v>
      </c>
      <c r="B135" s="4"/>
      <c r="D135" s="4"/>
      <c r="E135" s="7"/>
      <c r="F135" s="6"/>
    </row>
    <row r="136" spans="1:6" ht="16.5">
      <c r="A136" s="3" t="s">
        <v>123</v>
      </c>
      <c r="B136" s="4">
        <v>1</v>
      </c>
      <c r="D136" s="4">
        <v>0</v>
      </c>
      <c r="E136" s="7">
        <v>1</v>
      </c>
      <c r="F136" s="6"/>
    </row>
    <row r="137" spans="1:6" ht="16.5">
      <c r="A137" s="3" t="s">
        <v>124</v>
      </c>
      <c r="B137" s="4">
        <v>2</v>
      </c>
      <c r="D137" s="4">
        <v>2</v>
      </c>
      <c r="E137" s="7">
        <v>0</v>
      </c>
      <c r="F137" s="6"/>
    </row>
    <row r="138" spans="1:6" ht="16.5">
      <c r="A138" s="3" t="s">
        <v>125</v>
      </c>
      <c r="B138" s="4"/>
      <c r="D138" s="4"/>
      <c r="E138" s="7"/>
      <c r="F138" s="6"/>
    </row>
    <row r="139" spans="1:6" ht="16.5">
      <c r="A139" s="3" t="s">
        <v>126</v>
      </c>
      <c r="B139" s="4"/>
      <c r="D139" s="4"/>
      <c r="E139" s="7"/>
      <c r="F139" s="6"/>
    </row>
    <row r="140" spans="1:6" ht="16.5">
      <c r="A140" s="3" t="s">
        <v>127</v>
      </c>
      <c r="B140" s="4"/>
      <c r="D140" s="4"/>
      <c r="E140" s="7"/>
      <c r="F140" s="6"/>
    </row>
    <row r="141" spans="1:6" ht="16.5">
      <c r="A141" s="3" t="s">
        <v>128</v>
      </c>
      <c r="B141" s="4"/>
      <c r="D141" s="4"/>
      <c r="E141" s="7"/>
      <c r="F141" s="6"/>
    </row>
    <row r="142" spans="1:6" ht="16.5">
      <c r="A142" s="3" t="s">
        <v>129</v>
      </c>
      <c r="B142" s="4"/>
      <c r="D142" s="4"/>
      <c r="E142" s="7"/>
      <c r="F142" s="6"/>
    </row>
    <row r="143" spans="1:6" ht="16.5">
      <c r="A143" s="3" t="s">
        <v>130</v>
      </c>
      <c r="B143" s="4"/>
      <c r="D143" s="4"/>
      <c r="E143" s="7"/>
      <c r="F143" s="6"/>
    </row>
    <row r="144" spans="1:6" ht="16.5">
      <c r="A144" s="3" t="s">
        <v>131</v>
      </c>
      <c r="B144" s="4"/>
      <c r="D144" s="4"/>
      <c r="E144" s="7"/>
      <c r="F144" s="6"/>
    </row>
    <row r="145" spans="1:6" ht="16.5">
      <c r="A145" s="3" t="s">
        <v>132</v>
      </c>
      <c r="B145" s="4"/>
      <c r="D145" s="4"/>
      <c r="E145" s="7"/>
      <c r="F145" s="6"/>
    </row>
    <row r="146" spans="1:6" ht="16.5">
      <c r="A146" s="3" t="s">
        <v>133</v>
      </c>
      <c r="B146" s="4"/>
      <c r="D146" s="4"/>
      <c r="E146" s="7"/>
      <c r="F146" s="6"/>
    </row>
    <row r="147" spans="1:6" ht="9.1999999999999993" customHeight="1"/>
    <row r="148" spans="1:6" ht="18" customHeight="1">
      <c r="A148" s="11" t="s">
        <v>134</v>
      </c>
      <c r="B148" s="8"/>
      <c r="C148" s="8"/>
      <c r="D148" s="8"/>
      <c r="E148" s="8"/>
      <c r="F148" s="8"/>
    </row>
    <row r="149" spans="1:6" ht="5.0999999999999996" customHeight="1"/>
    <row r="150" spans="1:6" ht="16.5">
      <c r="A150" s="1" t="s">
        <v>135</v>
      </c>
      <c r="B150" s="2" t="s">
        <v>5</v>
      </c>
      <c r="D150" s="2" t="s">
        <v>6</v>
      </c>
      <c r="E150" s="5" t="s">
        <v>7</v>
      </c>
      <c r="F150" s="6"/>
    </row>
    <row r="151" spans="1:6" ht="16.5">
      <c r="A151" s="3" t="s">
        <v>136</v>
      </c>
      <c r="B151" s="4">
        <v>27</v>
      </c>
      <c r="D151" s="4">
        <v>17</v>
      </c>
      <c r="E151" s="7">
        <v>10</v>
      </c>
      <c r="F151" s="6"/>
    </row>
    <row r="152" spans="1:6" ht="16.5">
      <c r="A152" s="3" t="s">
        <v>137</v>
      </c>
      <c r="B152" s="4">
        <v>12</v>
      </c>
      <c r="D152" s="4">
        <v>10</v>
      </c>
      <c r="E152" s="7">
        <v>2</v>
      </c>
      <c r="F152" s="6"/>
    </row>
    <row r="153" spans="1:6" ht="16.5">
      <c r="A153" s="3" t="s">
        <v>138</v>
      </c>
      <c r="B153" s="4">
        <v>8</v>
      </c>
      <c r="D153" s="4">
        <v>4</v>
      </c>
      <c r="E153" s="7">
        <v>4</v>
      </c>
      <c r="F153" s="6"/>
    </row>
    <row r="154" spans="1:6" ht="16.5">
      <c r="A154" s="3" t="s">
        <v>139</v>
      </c>
      <c r="B154" s="4">
        <v>37</v>
      </c>
      <c r="D154" s="4">
        <v>16</v>
      </c>
      <c r="E154" s="7">
        <v>21</v>
      </c>
      <c r="F154" s="6"/>
    </row>
    <row r="155" spans="1:6" ht="33">
      <c r="A155" s="3" t="s">
        <v>140</v>
      </c>
      <c r="B155" s="4"/>
      <c r="D155" s="4"/>
      <c r="E155" s="7"/>
      <c r="F155" s="6"/>
    </row>
    <row r="156" spans="1:6" ht="16.5">
      <c r="A156" s="3" t="s">
        <v>141</v>
      </c>
      <c r="B156" s="4">
        <v>2</v>
      </c>
      <c r="D156" s="4">
        <v>1</v>
      </c>
      <c r="E156" s="7">
        <v>1</v>
      </c>
      <c r="F156" s="6"/>
    </row>
    <row r="157" spans="1:6" ht="16.5">
      <c r="A157" s="3" t="s">
        <v>142</v>
      </c>
      <c r="B157" s="4">
        <v>34</v>
      </c>
      <c r="D157" s="4">
        <v>10</v>
      </c>
      <c r="E157" s="7">
        <v>24</v>
      </c>
      <c r="F157" s="6"/>
    </row>
    <row r="158" spans="1:6" ht="16.5">
      <c r="A158" s="3" t="s">
        <v>143</v>
      </c>
      <c r="B158" s="4">
        <v>1</v>
      </c>
      <c r="D158" s="4">
        <v>0</v>
      </c>
      <c r="E158" s="7">
        <v>1</v>
      </c>
      <c r="F158" s="6"/>
    </row>
    <row r="159" spans="1:6" ht="16.5">
      <c r="A159" s="3" t="s">
        <v>144</v>
      </c>
      <c r="B159" s="4">
        <v>1</v>
      </c>
      <c r="D159" s="4">
        <v>0</v>
      </c>
      <c r="E159" s="7">
        <v>1</v>
      </c>
      <c r="F159" s="6"/>
    </row>
    <row r="160" spans="1:6" ht="16.5">
      <c r="A160" s="3" t="s">
        <v>145</v>
      </c>
      <c r="B160" s="4"/>
      <c r="D160" s="4"/>
      <c r="E160" s="7"/>
      <c r="F160" s="6"/>
    </row>
    <row r="161" spans="1:11" ht="16.5">
      <c r="A161" s="3" t="s">
        <v>146</v>
      </c>
      <c r="B161" s="4">
        <v>1</v>
      </c>
      <c r="D161" s="4">
        <v>0</v>
      </c>
      <c r="E161" s="7">
        <v>1</v>
      </c>
      <c r="F161" s="6"/>
    </row>
    <row r="162" spans="1:11" ht="16.5">
      <c r="A162" s="3" t="s">
        <v>147</v>
      </c>
      <c r="B162" s="4">
        <v>7</v>
      </c>
      <c r="D162" s="4">
        <v>4</v>
      </c>
      <c r="E162" s="7">
        <v>3</v>
      </c>
      <c r="F162" s="6"/>
    </row>
    <row r="163" spans="1:11" ht="16.5">
      <c r="A163" s="3" t="s">
        <v>148</v>
      </c>
      <c r="B163" s="4">
        <v>6</v>
      </c>
      <c r="D163" s="4">
        <v>1</v>
      </c>
      <c r="E163" s="7">
        <v>5</v>
      </c>
      <c r="F163" s="6"/>
    </row>
    <row r="164" spans="1:11" ht="11.45" customHeight="1"/>
    <row r="165" spans="1:11" ht="18" customHeight="1">
      <c r="A165" s="11" t="s">
        <v>149</v>
      </c>
      <c r="B165" s="8"/>
      <c r="C165" s="8"/>
      <c r="D165" s="8"/>
      <c r="E165" s="8"/>
      <c r="F165" s="8"/>
    </row>
    <row r="166" spans="1:11" ht="5.0999999999999996" customHeight="1"/>
    <row r="167" spans="1:11" ht="16.5">
      <c r="A167" s="1" t="s">
        <v>150</v>
      </c>
      <c r="B167" s="2" t="s">
        <v>5</v>
      </c>
      <c r="D167" s="2" t="s">
        <v>6</v>
      </c>
      <c r="E167" s="5" t="s">
        <v>7</v>
      </c>
      <c r="F167" s="6"/>
    </row>
    <row r="168" spans="1:11" ht="33">
      <c r="A168" s="3" t="s">
        <v>151</v>
      </c>
      <c r="B168" s="4">
        <v>1</v>
      </c>
      <c r="D168" s="4">
        <v>0</v>
      </c>
      <c r="E168" s="7">
        <v>1</v>
      </c>
      <c r="F168" s="6"/>
    </row>
    <row r="169" spans="1:11" ht="33">
      <c r="A169" s="3" t="s">
        <v>152</v>
      </c>
      <c r="B169" s="4">
        <v>1</v>
      </c>
      <c r="D169" s="4">
        <v>0</v>
      </c>
      <c r="E169" s="7">
        <v>1</v>
      </c>
      <c r="F169" s="6"/>
    </row>
    <row r="170" spans="1:11" ht="33">
      <c r="A170" s="3" t="s">
        <v>153</v>
      </c>
      <c r="B170" s="4"/>
      <c r="D170" s="4"/>
      <c r="E170" s="7"/>
      <c r="F170" s="6"/>
    </row>
    <row r="171" spans="1:11" ht="16.5">
      <c r="A171" s="3" t="s">
        <v>154</v>
      </c>
      <c r="B171" s="4">
        <v>1</v>
      </c>
      <c r="D171" s="4">
        <v>0</v>
      </c>
      <c r="E171" s="7">
        <v>1</v>
      </c>
      <c r="F171" s="6"/>
    </row>
    <row r="172" spans="1:11" ht="33">
      <c r="A172" s="3" t="s">
        <v>155</v>
      </c>
      <c r="B172" s="4">
        <v>1</v>
      </c>
      <c r="D172" s="4">
        <v>0</v>
      </c>
      <c r="E172" s="7">
        <v>1</v>
      </c>
      <c r="F172" s="6"/>
    </row>
    <row r="173" spans="1:11" ht="12.2" customHeight="1"/>
    <row r="174" spans="1:11" ht="18" customHeight="1">
      <c r="A174" s="11" t="s">
        <v>156</v>
      </c>
      <c r="B174" s="8"/>
      <c r="C174" s="8"/>
      <c r="D174" s="8"/>
      <c r="E174" s="8"/>
      <c r="F174" s="8"/>
    </row>
    <row r="175" spans="1:11" ht="5.0999999999999996" customHeight="1"/>
    <row r="176" spans="1:11" ht="16.5">
      <c r="A176" s="1" t="s">
        <v>31</v>
      </c>
      <c r="B176" s="17" t="s">
        <v>72</v>
      </c>
      <c r="C176" s="12"/>
      <c r="D176" s="6"/>
      <c r="E176" s="5" t="s">
        <v>5</v>
      </c>
      <c r="F176" s="6"/>
      <c r="H176" s="5" t="s">
        <v>6</v>
      </c>
      <c r="I176" s="6"/>
      <c r="K176" s="2" t="s">
        <v>7</v>
      </c>
    </row>
    <row r="177" spans="1:11" ht="16.5">
      <c r="A177" s="3" t="s">
        <v>157</v>
      </c>
      <c r="B177" s="15" t="s">
        <v>25</v>
      </c>
      <c r="C177" s="12"/>
      <c r="D177" s="6"/>
      <c r="E177" s="7">
        <v>19</v>
      </c>
      <c r="F177" s="6"/>
      <c r="H177" s="7">
        <v>8</v>
      </c>
      <c r="I177" s="6"/>
      <c r="K177" s="4">
        <v>11</v>
      </c>
    </row>
    <row r="178" spans="1:11" ht="16.5">
      <c r="A178" s="3" t="s">
        <v>158</v>
      </c>
      <c r="B178" s="15" t="s">
        <v>25</v>
      </c>
      <c r="C178" s="12"/>
      <c r="D178" s="6"/>
      <c r="E178" s="7">
        <v>3</v>
      </c>
      <c r="F178" s="6"/>
      <c r="H178" s="7">
        <v>1</v>
      </c>
      <c r="I178" s="6"/>
      <c r="K178" s="4">
        <v>2</v>
      </c>
    </row>
    <row r="179" spans="1:11" ht="49.5">
      <c r="A179" s="3" t="s">
        <v>159</v>
      </c>
      <c r="B179" s="15" t="s">
        <v>25</v>
      </c>
      <c r="C179" s="12"/>
      <c r="D179" s="6"/>
      <c r="E179" s="7"/>
      <c r="F179" s="6"/>
      <c r="H179" s="7"/>
      <c r="I179" s="6"/>
      <c r="K179" s="4"/>
    </row>
    <row r="180" spans="1:11" ht="16.5">
      <c r="A180" s="3" t="s">
        <v>160</v>
      </c>
      <c r="B180" s="15" t="s">
        <v>25</v>
      </c>
      <c r="C180" s="12"/>
      <c r="D180" s="6"/>
      <c r="E180" s="7"/>
      <c r="F180" s="6"/>
      <c r="H180" s="7"/>
      <c r="I180" s="6"/>
      <c r="K180" s="4"/>
    </row>
    <row r="181" spans="1:11" ht="16.5">
      <c r="A181" s="15" t="s">
        <v>161</v>
      </c>
      <c r="B181" s="15" t="s">
        <v>162</v>
      </c>
      <c r="C181" s="12"/>
      <c r="D181" s="6"/>
      <c r="E181" s="7">
        <v>10</v>
      </c>
      <c r="F181" s="6"/>
      <c r="H181" s="7">
        <v>6</v>
      </c>
      <c r="I181" s="6"/>
      <c r="K181" s="4">
        <v>4</v>
      </c>
    </row>
    <row r="182" spans="1:11" ht="16.5">
      <c r="A182" s="16"/>
      <c r="B182" s="15" t="s">
        <v>163</v>
      </c>
      <c r="C182" s="12"/>
      <c r="D182" s="6"/>
      <c r="E182" s="7">
        <v>2</v>
      </c>
      <c r="F182" s="6"/>
      <c r="H182" s="7">
        <v>1</v>
      </c>
      <c r="I182" s="6"/>
      <c r="K182" s="4">
        <v>1</v>
      </c>
    </row>
    <row r="183" spans="1:11" ht="16.5">
      <c r="A183" s="16"/>
      <c r="B183" s="15" t="s">
        <v>164</v>
      </c>
      <c r="C183" s="12"/>
      <c r="D183" s="6"/>
      <c r="E183" s="7">
        <v>4</v>
      </c>
      <c r="F183" s="6"/>
      <c r="H183" s="7">
        <v>1</v>
      </c>
      <c r="I183" s="6"/>
      <c r="K183" s="4">
        <v>3</v>
      </c>
    </row>
    <row r="184" spans="1:11" ht="16.5">
      <c r="A184" s="16"/>
      <c r="B184" s="15" t="s">
        <v>165</v>
      </c>
      <c r="C184" s="12"/>
      <c r="D184" s="6"/>
      <c r="E184" s="7"/>
      <c r="F184" s="6"/>
      <c r="H184" s="7"/>
      <c r="I184" s="6"/>
      <c r="K184" s="4"/>
    </row>
    <row r="185" spans="1:11" ht="16.5">
      <c r="A185" s="14"/>
      <c r="B185" s="15" t="s">
        <v>166</v>
      </c>
      <c r="C185" s="12"/>
      <c r="D185" s="6"/>
      <c r="E185" s="7">
        <v>27</v>
      </c>
      <c r="F185" s="6"/>
      <c r="H185" s="7">
        <v>12</v>
      </c>
      <c r="I185" s="6"/>
      <c r="K185" s="4">
        <v>15</v>
      </c>
    </row>
    <row r="186" spans="1:11" ht="11.45" customHeight="1"/>
    <row r="187" spans="1:11" ht="18" customHeight="1">
      <c r="A187" s="11" t="s">
        <v>167</v>
      </c>
      <c r="B187" s="8"/>
      <c r="C187" s="8"/>
      <c r="D187" s="8"/>
      <c r="E187" s="8"/>
      <c r="F187" s="8"/>
    </row>
    <row r="188" spans="1:11" ht="5.0999999999999996" customHeight="1"/>
    <row r="189" spans="1:11" ht="16.5">
      <c r="A189" s="1" t="s">
        <v>168</v>
      </c>
      <c r="B189" s="2" t="s">
        <v>5</v>
      </c>
      <c r="D189" s="2" t="s">
        <v>6</v>
      </c>
      <c r="E189" s="5" t="s">
        <v>7</v>
      </c>
      <c r="F189" s="6"/>
    </row>
    <row r="190" spans="1:11" ht="16.5">
      <c r="A190" s="3" t="s">
        <v>169</v>
      </c>
      <c r="B190" s="4"/>
      <c r="D190" s="4"/>
      <c r="E190" s="7"/>
      <c r="F190" s="6"/>
    </row>
    <row r="191" spans="1:11" ht="16.5">
      <c r="A191" s="3" t="s">
        <v>170</v>
      </c>
      <c r="B191" s="4">
        <v>1</v>
      </c>
      <c r="D191" s="4">
        <v>1</v>
      </c>
      <c r="E191" s="7">
        <v>0</v>
      </c>
      <c r="F191" s="6"/>
    </row>
    <row r="192" spans="1:11" ht="16.5">
      <c r="A192" s="3" t="s">
        <v>171</v>
      </c>
      <c r="B192" s="4"/>
      <c r="D192" s="4"/>
      <c r="E192" s="7"/>
      <c r="F192" s="6"/>
    </row>
    <row r="193" spans="1:6" ht="16.5">
      <c r="A193" s="3" t="s">
        <v>172</v>
      </c>
      <c r="B193" s="4"/>
      <c r="D193" s="4"/>
      <c r="E193" s="7"/>
      <c r="F193" s="6"/>
    </row>
    <row r="194" spans="1:6" ht="16.5">
      <c r="A194" s="3" t="s">
        <v>173</v>
      </c>
      <c r="B194" s="4"/>
      <c r="D194" s="4"/>
      <c r="E194" s="7"/>
      <c r="F194" s="6"/>
    </row>
    <row r="195" spans="1:6" ht="16.5">
      <c r="A195" s="3" t="s">
        <v>174</v>
      </c>
      <c r="B195" s="4"/>
      <c r="D195" s="4"/>
      <c r="E195" s="7"/>
      <c r="F195" s="6"/>
    </row>
    <row r="196" spans="1:6" ht="33">
      <c r="A196" s="3" t="s">
        <v>175</v>
      </c>
      <c r="B196" s="4"/>
      <c r="D196" s="4"/>
      <c r="E196" s="7"/>
      <c r="F196" s="6"/>
    </row>
    <row r="197" spans="1:6" ht="33">
      <c r="A197" s="3" t="s">
        <v>176</v>
      </c>
      <c r="B197" s="4"/>
      <c r="D197" s="4"/>
      <c r="E197" s="7"/>
      <c r="F197" s="6"/>
    </row>
    <row r="198" spans="1:6" ht="13.7" customHeight="1"/>
    <row r="199" spans="1:6" ht="18" customHeight="1">
      <c r="A199" s="11" t="s">
        <v>177</v>
      </c>
      <c r="B199" s="8"/>
      <c r="C199" s="8"/>
      <c r="D199" s="8"/>
      <c r="E199" s="8"/>
      <c r="F199" s="8"/>
    </row>
    <row r="200" spans="1:6" ht="5.0999999999999996" customHeight="1"/>
    <row r="201" spans="1:6" ht="16.5">
      <c r="A201" s="1" t="s">
        <v>178</v>
      </c>
      <c r="B201" s="2" t="s">
        <v>5</v>
      </c>
      <c r="D201" s="2" t="s">
        <v>6</v>
      </c>
      <c r="E201" s="5" t="s">
        <v>7</v>
      </c>
      <c r="F201" s="6"/>
    </row>
    <row r="202" spans="1:6" ht="16.5">
      <c r="A202" s="3" t="s">
        <v>179</v>
      </c>
      <c r="B202" s="4"/>
      <c r="D202" s="4"/>
      <c r="E202" s="7"/>
      <c r="F202" s="6"/>
    </row>
    <row r="203" spans="1:6" ht="33">
      <c r="A203" s="3" t="s">
        <v>180</v>
      </c>
      <c r="B203" s="4"/>
      <c r="D203" s="4"/>
      <c r="E203" s="7"/>
      <c r="F203" s="6"/>
    </row>
    <row r="204" spans="1:6" ht="16.5" customHeight="1"/>
    <row r="205" spans="1:6" ht="16.5">
      <c r="A205" s="1" t="s">
        <v>19</v>
      </c>
      <c r="B205" s="2" t="s">
        <v>181</v>
      </c>
    </row>
    <row r="206" spans="1:6" ht="16.5">
      <c r="A206" s="3" t="s">
        <v>182</v>
      </c>
      <c r="B206" s="4"/>
    </row>
    <row r="207" spans="1:6" ht="16.5">
      <c r="A207" s="3" t="s">
        <v>183</v>
      </c>
      <c r="B207" s="4"/>
    </row>
    <row r="208" spans="1:6" ht="16.5">
      <c r="A208" s="3" t="s">
        <v>184</v>
      </c>
      <c r="B208" s="4"/>
    </row>
    <row r="209" spans="1:2" ht="16.5">
      <c r="A209" s="3" t="s">
        <v>185</v>
      </c>
      <c r="B209" s="4"/>
    </row>
    <row r="210" spans="1:2" ht="16.5">
      <c r="A210" s="3" t="s">
        <v>186</v>
      </c>
      <c r="B210" s="4"/>
    </row>
    <row r="211" spans="1:2" ht="16.5">
      <c r="A211" s="3" t="s">
        <v>187</v>
      </c>
      <c r="B211" s="4"/>
    </row>
    <row r="212" spans="1:2" ht="16.5">
      <c r="A212" s="3" t="s">
        <v>188</v>
      </c>
      <c r="B212" s="4"/>
    </row>
    <row r="213" spans="1:2" ht="16.5">
      <c r="A213" s="3" t="s">
        <v>189</v>
      </c>
      <c r="B213" s="4"/>
    </row>
    <row r="214" spans="1:2" ht="16.5">
      <c r="A214" s="3" t="s">
        <v>190</v>
      </c>
      <c r="B214" s="4"/>
    </row>
    <row r="215" spans="1:2" ht="19.5" customHeight="1"/>
    <row r="216" spans="1:2" ht="16.5">
      <c r="A216" s="1" t="s">
        <v>19</v>
      </c>
      <c r="B216" s="2" t="s">
        <v>181</v>
      </c>
    </row>
    <row r="217" spans="1:2" ht="16.5">
      <c r="A217" s="3" t="s">
        <v>191</v>
      </c>
      <c r="B217" s="4"/>
    </row>
    <row r="218" spans="1:2" ht="16.5">
      <c r="A218" s="3" t="s">
        <v>192</v>
      </c>
      <c r="B218" s="4"/>
    </row>
    <row r="219" spans="1:2" ht="16.5">
      <c r="A219" s="3" t="s">
        <v>193</v>
      </c>
      <c r="B219" s="4"/>
    </row>
    <row r="220" spans="1:2" ht="16.5">
      <c r="A220" s="3" t="s">
        <v>194</v>
      </c>
      <c r="B220" s="4"/>
    </row>
    <row r="221" spans="1:2" ht="16.5">
      <c r="A221" s="3" t="s">
        <v>195</v>
      </c>
      <c r="B221" s="4"/>
    </row>
    <row r="222" spans="1:2" ht="16.5">
      <c r="A222" s="3" t="s">
        <v>196</v>
      </c>
      <c r="B222" s="4"/>
    </row>
    <row r="223" spans="1:2" ht="16.5">
      <c r="A223" s="3" t="s">
        <v>197</v>
      </c>
      <c r="B223" s="4"/>
    </row>
    <row r="224" spans="1:2" ht="16.5">
      <c r="A224" s="3" t="s">
        <v>198</v>
      </c>
      <c r="B224" s="4"/>
    </row>
    <row r="225" spans="1:6" ht="16.5">
      <c r="A225" s="3" t="s">
        <v>199</v>
      </c>
      <c r="B225" s="4"/>
    </row>
    <row r="226" spans="1:6" ht="16.5">
      <c r="A226" s="3" t="s">
        <v>200</v>
      </c>
      <c r="B226" s="4"/>
    </row>
    <row r="227" spans="1:6" ht="16.5">
      <c r="A227" s="3" t="s">
        <v>201</v>
      </c>
      <c r="B227" s="4"/>
    </row>
    <row r="228" spans="1:6" ht="16.5">
      <c r="A228" s="3" t="s">
        <v>202</v>
      </c>
      <c r="B228" s="4"/>
    </row>
    <row r="229" spans="1:6" ht="12.2" customHeight="1"/>
    <row r="230" spans="1:6" ht="18" customHeight="1">
      <c r="A230" s="11" t="s">
        <v>203</v>
      </c>
      <c r="B230" s="8"/>
      <c r="C230" s="8"/>
      <c r="D230" s="8"/>
      <c r="E230" s="8"/>
      <c r="F230" s="8"/>
    </row>
    <row r="231" spans="1:6" ht="5.0999999999999996" customHeight="1"/>
    <row r="232" spans="1:6" ht="16.5">
      <c r="A232" s="1" t="s">
        <v>178</v>
      </c>
      <c r="B232" s="2" t="s">
        <v>6</v>
      </c>
    </row>
    <row r="233" spans="1:6" ht="16.5">
      <c r="A233" s="3" t="s">
        <v>204</v>
      </c>
      <c r="B233" s="4"/>
    </row>
    <row r="234" spans="1:6" ht="16.5">
      <c r="A234" s="3" t="s">
        <v>205</v>
      </c>
      <c r="B234" s="4"/>
    </row>
    <row r="235" spans="1:6" ht="16.5">
      <c r="A235" s="3" t="s">
        <v>206</v>
      </c>
      <c r="B235" s="4"/>
    </row>
    <row r="236" spans="1:6" ht="16.5">
      <c r="A236" s="3" t="s">
        <v>207</v>
      </c>
      <c r="B236" s="4"/>
    </row>
    <row r="237" spans="1:6" ht="16.5">
      <c r="A237" s="3" t="s">
        <v>208</v>
      </c>
      <c r="B237" s="4"/>
    </row>
    <row r="238" spans="1:6" ht="16.5">
      <c r="A238" s="3" t="s">
        <v>209</v>
      </c>
      <c r="B238" s="4"/>
    </row>
    <row r="239" spans="1:6" ht="16.5">
      <c r="A239" s="3" t="s">
        <v>210</v>
      </c>
      <c r="B239" s="4"/>
    </row>
    <row r="240" spans="1:6" ht="16.5">
      <c r="A240" s="3" t="s">
        <v>211</v>
      </c>
      <c r="B240" s="4"/>
    </row>
    <row r="241" spans="1:6" ht="16.5">
      <c r="A241" s="3" t="s">
        <v>212</v>
      </c>
      <c r="B241" s="4"/>
    </row>
    <row r="242" spans="1:6" ht="12.2" customHeight="1"/>
    <row r="243" spans="1:6" ht="18" customHeight="1">
      <c r="A243" s="11" t="s">
        <v>213</v>
      </c>
      <c r="B243" s="8"/>
      <c r="C243" s="8"/>
      <c r="D243" s="8"/>
      <c r="E243" s="8"/>
      <c r="F243" s="8"/>
    </row>
    <row r="244" spans="1:6" ht="5.0999999999999996" customHeight="1"/>
    <row r="245" spans="1:6" ht="16.5">
      <c r="A245" s="1" t="s">
        <v>178</v>
      </c>
      <c r="B245" s="2" t="s">
        <v>7</v>
      </c>
    </row>
    <row r="246" spans="1:6" ht="16.5">
      <c r="A246" s="3" t="s">
        <v>214</v>
      </c>
      <c r="B246" s="4"/>
    </row>
    <row r="247" spans="1:6" ht="16.5">
      <c r="A247" s="3" t="s">
        <v>205</v>
      </c>
      <c r="B247" s="4"/>
    </row>
    <row r="248" spans="1:6" ht="16.5">
      <c r="A248" s="3" t="s">
        <v>206</v>
      </c>
      <c r="B248" s="4"/>
    </row>
    <row r="249" spans="1:6" ht="16.5">
      <c r="A249" s="3" t="s">
        <v>215</v>
      </c>
      <c r="B249" s="4"/>
    </row>
    <row r="250" spans="1:6" ht="16.5">
      <c r="A250" s="3" t="s">
        <v>207</v>
      </c>
      <c r="B250" s="4"/>
    </row>
    <row r="251" spans="1:6" ht="16.5">
      <c r="A251" s="3" t="s">
        <v>208</v>
      </c>
      <c r="B251" s="4"/>
    </row>
    <row r="252" spans="1:6" ht="16.5">
      <c r="A252" s="3" t="s">
        <v>209</v>
      </c>
      <c r="B252" s="4"/>
    </row>
    <row r="253" spans="1:6" ht="16.5">
      <c r="A253" s="3" t="s">
        <v>212</v>
      </c>
      <c r="B253" s="4"/>
    </row>
    <row r="254" spans="1:6" ht="16.5">
      <c r="A254" s="3" t="s">
        <v>210</v>
      </c>
      <c r="B254" s="4"/>
    </row>
    <row r="255" spans="1:6" ht="33">
      <c r="A255" s="3" t="s">
        <v>216</v>
      </c>
      <c r="B255" s="4"/>
    </row>
    <row r="256" spans="1:6" ht="16.5">
      <c r="A256" s="3" t="s">
        <v>217</v>
      </c>
      <c r="B256" s="4"/>
    </row>
    <row r="257" spans="1:6" ht="16.5">
      <c r="A257" s="3" t="s">
        <v>218</v>
      </c>
      <c r="B257" s="4"/>
    </row>
    <row r="258" spans="1:6" ht="12.95" customHeight="1"/>
    <row r="259" spans="1:6" ht="18" customHeight="1">
      <c r="A259" s="11" t="s">
        <v>219</v>
      </c>
      <c r="B259" s="8"/>
      <c r="C259" s="8"/>
      <c r="D259" s="8"/>
      <c r="E259" s="8"/>
      <c r="F259" s="8"/>
    </row>
    <row r="260" spans="1:6" ht="5.0999999999999996" customHeight="1"/>
    <row r="261" spans="1:6" ht="16.5">
      <c r="A261" s="1" t="s">
        <v>178</v>
      </c>
      <c r="B261" s="2" t="s">
        <v>6</v>
      </c>
    </row>
    <row r="262" spans="1:6" ht="16.5">
      <c r="A262" s="3" t="s">
        <v>220</v>
      </c>
      <c r="B262" s="4"/>
    </row>
    <row r="263" spans="1:6" ht="16.5">
      <c r="A263" s="3" t="s">
        <v>221</v>
      </c>
      <c r="B263" s="4"/>
    </row>
    <row r="264" spans="1:6" ht="16.5">
      <c r="A264" s="3" t="s">
        <v>222</v>
      </c>
      <c r="B264" s="4"/>
    </row>
    <row r="265" spans="1:6" ht="16.5">
      <c r="A265" s="3" t="s">
        <v>223</v>
      </c>
      <c r="B265" s="4"/>
    </row>
    <row r="266" spans="1:6" ht="16.5">
      <c r="A266" s="3" t="s">
        <v>224</v>
      </c>
      <c r="B266" s="4"/>
    </row>
    <row r="267" spans="1:6" ht="15.95" customHeight="1"/>
    <row r="268" spans="1:6" ht="18" customHeight="1">
      <c r="A268" s="11" t="s">
        <v>225</v>
      </c>
      <c r="B268" s="8"/>
      <c r="C268" s="8"/>
      <c r="D268" s="8"/>
      <c r="E268" s="8"/>
      <c r="F268" s="8"/>
    </row>
    <row r="269" spans="1:6" ht="5.0999999999999996" customHeight="1"/>
    <row r="270" spans="1:6" ht="16.5">
      <c r="A270" s="1" t="s">
        <v>178</v>
      </c>
      <c r="B270" s="2" t="s">
        <v>7</v>
      </c>
    </row>
    <row r="271" spans="1:6" ht="16.5">
      <c r="A271" s="3" t="s">
        <v>220</v>
      </c>
      <c r="B271" s="4"/>
    </row>
    <row r="272" spans="1:6" ht="16.5">
      <c r="A272" s="3" t="s">
        <v>221</v>
      </c>
      <c r="B272" s="4"/>
    </row>
    <row r="273" spans="1:6" ht="16.5">
      <c r="A273" s="3" t="s">
        <v>226</v>
      </c>
      <c r="B273" s="4"/>
    </row>
    <row r="274" spans="1:6" ht="16.5">
      <c r="A274" s="3" t="s">
        <v>227</v>
      </c>
      <c r="B274" s="4"/>
    </row>
    <row r="275" spans="1:6" ht="16.5">
      <c r="A275" s="3" t="s">
        <v>228</v>
      </c>
      <c r="B275" s="4"/>
    </row>
    <row r="276" spans="1:6" ht="16.5">
      <c r="A276" s="3" t="s">
        <v>229</v>
      </c>
      <c r="B276" s="4"/>
    </row>
    <row r="277" spans="1:6" ht="16.5">
      <c r="A277" s="3" t="s">
        <v>224</v>
      </c>
      <c r="B277" s="4"/>
    </row>
    <row r="278" spans="1:6" ht="11.45" customHeight="1"/>
    <row r="279" spans="1:6" ht="18" customHeight="1">
      <c r="A279" s="11" t="s">
        <v>230</v>
      </c>
      <c r="B279" s="8"/>
      <c r="C279" s="8"/>
      <c r="D279" s="8"/>
      <c r="E279" s="8"/>
      <c r="F279" s="8"/>
    </row>
    <row r="280" spans="1:6" ht="5.0999999999999996" customHeight="1"/>
    <row r="281" spans="1:6" ht="16.5">
      <c r="A281" s="1" t="s">
        <v>178</v>
      </c>
      <c r="B281" s="2" t="s">
        <v>6</v>
      </c>
    </row>
    <row r="282" spans="1:6" ht="33">
      <c r="A282" s="3" t="s">
        <v>231</v>
      </c>
      <c r="B282" s="4"/>
    </row>
    <row r="283" spans="1:6" ht="16.5">
      <c r="A283" s="3" t="s">
        <v>232</v>
      </c>
      <c r="B283" s="4"/>
    </row>
    <row r="284" spans="1:6" ht="16.5">
      <c r="A284" s="3" t="s">
        <v>233</v>
      </c>
      <c r="B284" s="4"/>
    </row>
    <row r="285" spans="1:6" ht="16.5">
      <c r="A285" s="3" t="s">
        <v>234</v>
      </c>
      <c r="B285" s="4"/>
    </row>
    <row r="286" spans="1:6" ht="16.5">
      <c r="A286" s="3" t="s">
        <v>235</v>
      </c>
      <c r="B286" s="4"/>
    </row>
    <row r="287" spans="1:6" ht="16.5">
      <c r="A287" s="3" t="s">
        <v>236</v>
      </c>
      <c r="B287" s="4"/>
    </row>
    <row r="288" spans="1:6" ht="66">
      <c r="A288" s="3" t="s">
        <v>237</v>
      </c>
      <c r="B288" s="4"/>
    </row>
    <row r="289" spans="1:6" ht="49.5">
      <c r="A289" s="3" t="s">
        <v>238</v>
      </c>
      <c r="B289" s="4"/>
    </row>
    <row r="290" spans="1:6" ht="49.5">
      <c r="A290" s="3" t="s">
        <v>239</v>
      </c>
      <c r="B290" s="4"/>
    </row>
    <row r="291" spans="1:6" ht="16.5">
      <c r="A291" s="3" t="s">
        <v>240</v>
      </c>
      <c r="B291" s="4"/>
    </row>
    <row r="292" spans="1:6" ht="12.2" customHeight="1"/>
    <row r="293" spans="1:6" ht="18" customHeight="1">
      <c r="A293" s="11" t="s">
        <v>241</v>
      </c>
      <c r="B293" s="8"/>
      <c r="C293" s="8"/>
      <c r="D293" s="8"/>
      <c r="E293" s="8"/>
      <c r="F293" s="8"/>
    </row>
    <row r="294" spans="1:6" ht="5.0999999999999996" customHeight="1"/>
    <row r="295" spans="1:6" ht="16.5">
      <c r="A295" s="1" t="s">
        <v>178</v>
      </c>
      <c r="B295" s="2" t="s">
        <v>7</v>
      </c>
    </row>
    <row r="296" spans="1:6" ht="33">
      <c r="A296" s="3" t="s">
        <v>231</v>
      </c>
      <c r="B296" s="4"/>
    </row>
    <row r="297" spans="1:6" ht="16.5">
      <c r="A297" s="3" t="s">
        <v>233</v>
      </c>
      <c r="B297" s="4"/>
    </row>
    <row r="298" spans="1:6" ht="16.5">
      <c r="A298" s="3" t="s">
        <v>242</v>
      </c>
      <c r="B298" s="4"/>
    </row>
    <row r="299" spans="1:6" ht="16.5">
      <c r="A299" s="3" t="s">
        <v>235</v>
      </c>
      <c r="B299" s="4"/>
    </row>
    <row r="300" spans="1:6" ht="16.5">
      <c r="A300" s="3" t="s">
        <v>236</v>
      </c>
      <c r="B300" s="4"/>
    </row>
    <row r="301" spans="1:6" ht="16.5">
      <c r="A301" s="3" t="s">
        <v>243</v>
      </c>
      <c r="B301" s="4"/>
    </row>
    <row r="302" spans="1:6" ht="33">
      <c r="A302" s="3" t="s">
        <v>244</v>
      </c>
      <c r="B302" s="4"/>
    </row>
    <row r="303" spans="1:6" ht="66">
      <c r="A303" s="3" t="s">
        <v>237</v>
      </c>
      <c r="B303" s="4"/>
    </row>
    <row r="304" spans="1:6" ht="49.5">
      <c r="A304" s="3" t="s">
        <v>238</v>
      </c>
      <c r="B304" s="4"/>
    </row>
    <row r="305" spans="1:6" ht="49.5">
      <c r="A305" s="3" t="s">
        <v>239</v>
      </c>
      <c r="B305" s="4"/>
    </row>
    <row r="306" spans="1:6" ht="16.5">
      <c r="A306" s="3" t="s">
        <v>245</v>
      </c>
      <c r="B306" s="4"/>
    </row>
    <row r="307" spans="1:6" ht="16.5">
      <c r="A307" s="3" t="s">
        <v>240</v>
      </c>
      <c r="B307" s="4"/>
    </row>
    <row r="308" spans="1:6" ht="10.7" customHeight="1"/>
    <row r="309" spans="1:6" ht="18" customHeight="1">
      <c r="A309" s="11" t="s">
        <v>246</v>
      </c>
      <c r="B309" s="8"/>
      <c r="C309" s="8"/>
      <c r="D309" s="8"/>
      <c r="E309" s="8"/>
      <c r="F309" s="8"/>
    </row>
    <row r="310" spans="1:6" ht="5.0999999999999996" customHeight="1"/>
    <row r="311" spans="1:6" ht="16.5">
      <c r="A311" s="1" t="s">
        <v>247</v>
      </c>
      <c r="B311" s="2" t="s">
        <v>5</v>
      </c>
      <c r="D311" s="2" t="s">
        <v>6</v>
      </c>
      <c r="E311" s="5" t="s">
        <v>7</v>
      </c>
      <c r="F311" s="6"/>
    </row>
    <row r="312" spans="1:6" ht="16.5">
      <c r="A312" s="3" t="s">
        <v>248</v>
      </c>
      <c r="B312" s="4"/>
      <c r="D312" s="4"/>
      <c r="E312" s="7"/>
      <c r="F312" s="6"/>
    </row>
    <row r="313" spans="1:6" ht="16.5">
      <c r="A313" s="3" t="s">
        <v>249</v>
      </c>
      <c r="B313" s="4"/>
      <c r="D313" s="4"/>
      <c r="E313" s="7"/>
      <c r="F313" s="6"/>
    </row>
    <row r="314" spans="1:6" ht="16.5">
      <c r="A314" s="3" t="s">
        <v>250</v>
      </c>
      <c r="B314" s="4"/>
      <c r="D314" s="4"/>
      <c r="E314" s="7"/>
      <c r="F314" s="6"/>
    </row>
    <row r="315" spans="1:6" ht="16.5">
      <c r="A315" s="3" t="s">
        <v>251</v>
      </c>
      <c r="B315" s="4"/>
      <c r="D315" s="4"/>
      <c r="E315" s="7"/>
      <c r="F315" s="6"/>
    </row>
    <row r="316" spans="1:6" ht="16.5">
      <c r="A316" s="3" t="s">
        <v>252</v>
      </c>
      <c r="B316" s="4"/>
      <c r="D316" s="4"/>
      <c r="E316" s="7"/>
      <c r="F316" s="6"/>
    </row>
    <row r="317" spans="1:6" ht="16.5">
      <c r="A317" s="3" t="s">
        <v>253</v>
      </c>
      <c r="B317" s="4"/>
      <c r="D317" s="4"/>
      <c r="E317" s="7"/>
      <c r="F317" s="6"/>
    </row>
    <row r="318" spans="1:6" ht="16.5">
      <c r="A318" s="3" t="s">
        <v>254</v>
      </c>
      <c r="B318" s="4"/>
      <c r="D318" s="4"/>
      <c r="E318" s="7"/>
      <c r="F318" s="6"/>
    </row>
    <row r="319" spans="1:6" ht="16.5">
      <c r="A319" s="3" t="s">
        <v>255</v>
      </c>
      <c r="B319" s="4">
        <v>1</v>
      </c>
      <c r="D319" s="4">
        <v>0</v>
      </c>
      <c r="E319" s="7">
        <v>1</v>
      </c>
      <c r="F319" s="6"/>
    </row>
    <row r="320" spans="1:6" ht="16.5">
      <c r="A320" s="3" t="s">
        <v>256</v>
      </c>
      <c r="B320" s="4"/>
      <c r="D320" s="4"/>
      <c r="E320" s="7"/>
      <c r="F320" s="6"/>
    </row>
    <row r="321" spans="1:6" ht="16.5">
      <c r="A321" s="3" t="s">
        <v>257</v>
      </c>
      <c r="B321" s="4"/>
      <c r="D321" s="4"/>
      <c r="E321" s="7"/>
      <c r="F321" s="6"/>
    </row>
    <row r="322" spans="1:6" ht="10.7" customHeight="1"/>
    <row r="323" spans="1:6" ht="18" customHeight="1">
      <c r="A323" s="11" t="s">
        <v>258</v>
      </c>
      <c r="B323" s="8"/>
      <c r="C323" s="8"/>
      <c r="D323" s="8"/>
      <c r="E323" s="8"/>
      <c r="F323" s="8"/>
    </row>
    <row r="324" spans="1:6" ht="5.0999999999999996" customHeight="1"/>
    <row r="325" spans="1:6" ht="16.5">
      <c r="A325" s="1" t="s">
        <v>259</v>
      </c>
      <c r="B325" s="2" t="s">
        <v>5</v>
      </c>
      <c r="D325" s="2" t="s">
        <v>6</v>
      </c>
      <c r="E325" s="5" t="s">
        <v>7</v>
      </c>
      <c r="F325" s="6"/>
    </row>
    <row r="326" spans="1:6" ht="16.5">
      <c r="A326" s="3" t="s">
        <v>260</v>
      </c>
      <c r="B326" s="4">
        <v>29</v>
      </c>
      <c r="D326" s="4">
        <v>11</v>
      </c>
      <c r="E326" s="7">
        <v>18</v>
      </c>
      <c r="F326" s="6"/>
    </row>
    <row r="327" spans="1:6" ht="16.5">
      <c r="A327" s="3" t="s">
        <v>261</v>
      </c>
      <c r="B327" s="4">
        <v>2</v>
      </c>
      <c r="D327" s="4">
        <v>0</v>
      </c>
      <c r="E327" s="7">
        <v>2</v>
      </c>
      <c r="F327" s="6"/>
    </row>
    <row r="328" spans="1:6" ht="16.5">
      <c r="A328" s="3" t="s">
        <v>262</v>
      </c>
      <c r="B328" s="4"/>
      <c r="D328" s="4"/>
      <c r="E328" s="7"/>
      <c r="F328" s="6"/>
    </row>
    <row r="329" spans="1:6" ht="16.5">
      <c r="A329" s="3" t="s">
        <v>263</v>
      </c>
      <c r="B329" s="4"/>
      <c r="D329" s="4"/>
      <c r="E329" s="7"/>
      <c r="F329" s="6"/>
    </row>
    <row r="330" spans="1:6" ht="16.5">
      <c r="A330" s="3" t="s">
        <v>264</v>
      </c>
      <c r="B330" s="4"/>
      <c r="D330" s="4"/>
      <c r="E330" s="7"/>
      <c r="F330" s="6"/>
    </row>
    <row r="331" spans="1:6" ht="16.5">
      <c r="A331" s="3" t="s">
        <v>265</v>
      </c>
      <c r="B331" s="4">
        <v>2</v>
      </c>
      <c r="D331" s="4">
        <v>0</v>
      </c>
      <c r="E331" s="7">
        <v>2</v>
      </c>
      <c r="F331" s="6"/>
    </row>
    <row r="332" spans="1:6" ht="12.2" customHeight="1"/>
    <row r="333" spans="1:6" ht="18" customHeight="1">
      <c r="A333" s="11" t="s">
        <v>266</v>
      </c>
      <c r="B333" s="8"/>
      <c r="C333" s="8"/>
      <c r="D333" s="8"/>
      <c r="E333" s="8"/>
      <c r="F333" s="8"/>
    </row>
    <row r="334" spans="1:6" ht="5.0999999999999996" customHeight="1"/>
    <row r="335" spans="1:6" ht="16.5">
      <c r="A335" s="1" t="s">
        <v>19</v>
      </c>
      <c r="B335" s="2" t="s">
        <v>5</v>
      </c>
      <c r="D335" s="2" t="s">
        <v>6</v>
      </c>
      <c r="E335" s="5" t="s">
        <v>7</v>
      </c>
      <c r="F335" s="6"/>
    </row>
    <row r="336" spans="1:6" ht="16.5">
      <c r="A336" s="3" t="s">
        <v>267</v>
      </c>
      <c r="B336" s="4"/>
      <c r="D336" s="4"/>
      <c r="E336" s="7"/>
      <c r="F336" s="6"/>
    </row>
    <row r="337" spans="1:6" ht="16.5">
      <c r="A337" s="3" t="s">
        <v>268</v>
      </c>
      <c r="B337" s="4"/>
      <c r="D337" s="4"/>
      <c r="E337" s="7"/>
      <c r="F337" s="6"/>
    </row>
    <row r="338" spans="1:6" ht="16.5">
      <c r="A338" s="3" t="s">
        <v>269</v>
      </c>
      <c r="B338" s="4"/>
      <c r="D338" s="4"/>
      <c r="E338" s="7"/>
      <c r="F338" s="6"/>
    </row>
    <row r="339" spans="1:6" ht="33">
      <c r="A339" s="3" t="s">
        <v>270</v>
      </c>
      <c r="B339" s="4"/>
      <c r="D339" s="4"/>
      <c r="E339" s="7"/>
      <c r="F339" s="6"/>
    </row>
  </sheetData>
  <mergeCells count="331">
    <mergeCell ref="A1:N1"/>
    <mergeCell ref="A3:N3"/>
    <mergeCell ref="A5:N5"/>
    <mergeCell ref="A6:N6"/>
    <mergeCell ref="A9:F9"/>
    <mergeCell ref="E11:F11"/>
    <mergeCell ref="Q19:T19"/>
    <mergeCell ref="E20:I20"/>
    <mergeCell ref="K20:M20"/>
    <mergeCell ref="N20:P20"/>
    <mergeCell ref="Q20:R20"/>
    <mergeCell ref="S20:T20"/>
    <mergeCell ref="E12:F12"/>
    <mergeCell ref="E13:F13"/>
    <mergeCell ref="E14:F14"/>
    <mergeCell ref="E15:F15"/>
    <mergeCell ref="A17:F17"/>
    <mergeCell ref="A19:A20"/>
    <mergeCell ref="B19:B20"/>
    <mergeCell ref="D19:D20"/>
    <mergeCell ref="E19:P19"/>
    <mergeCell ref="E21:F21"/>
    <mergeCell ref="H21:I21"/>
    <mergeCell ref="N21:O21"/>
    <mergeCell ref="A22:A23"/>
    <mergeCell ref="E22:F22"/>
    <mergeCell ref="H22:I22"/>
    <mergeCell ref="N22:O22"/>
    <mergeCell ref="E23:F23"/>
    <mergeCell ref="H23:I23"/>
    <mergeCell ref="N23:O23"/>
    <mergeCell ref="E27:F27"/>
    <mergeCell ref="H27:I27"/>
    <mergeCell ref="N27:O27"/>
    <mergeCell ref="A29:F29"/>
    <mergeCell ref="B31:D31"/>
    <mergeCell ref="E31:F31"/>
    <mergeCell ref="H31:I31"/>
    <mergeCell ref="E24:F24"/>
    <mergeCell ref="H24:I24"/>
    <mergeCell ref="N24:O24"/>
    <mergeCell ref="A25:A27"/>
    <mergeCell ref="E25:F25"/>
    <mergeCell ref="H25:I25"/>
    <mergeCell ref="N25:O25"/>
    <mergeCell ref="E26:F26"/>
    <mergeCell ref="H26:I26"/>
    <mergeCell ref="N26:O26"/>
    <mergeCell ref="A32:A34"/>
    <mergeCell ref="B32:D32"/>
    <mergeCell ref="E32:F32"/>
    <mergeCell ref="H32:I32"/>
    <mergeCell ref="B33:D33"/>
    <mergeCell ref="E33:F33"/>
    <mergeCell ref="H33:I33"/>
    <mergeCell ref="B34:D34"/>
    <mergeCell ref="E34:F34"/>
    <mergeCell ref="H34:I34"/>
    <mergeCell ref="A39:F39"/>
    <mergeCell ref="B41:D41"/>
    <mergeCell ref="E41:F41"/>
    <mergeCell ref="H41:I41"/>
    <mergeCell ref="B42:D42"/>
    <mergeCell ref="E42:F42"/>
    <mergeCell ref="H42:I42"/>
    <mergeCell ref="A35:A37"/>
    <mergeCell ref="B35:D35"/>
    <mergeCell ref="E35:F35"/>
    <mergeCell ref="H35:I35"/>
    <mergeCell ref="B36:D36"/>
    <mergeCell ref="E36:F36"/>
    <mergeCell ref="H36:I36"/>
    <mergeCell ref="B37:D37"/>
    <mergeCell ref="E37:F37"/>
    <mergeCell ref="H37:I37"/>
    <mergeCell ref="B43:D43"/>
    <mergeCell ref="E43:F43"/>
    <mergeCell ref="H43:I43"/>
    <mergeCell ref="A44:A46"/>
    <mergeCell ref="B44:D44"/>
    <mergeCell ref="E44:F44"/>
    <mergeCell ref="H44:I44"/>
    <mergeCell ref="B45:D45"/>
    <mergeCell ref="E45:F45"/>
    <mergeCell ref="H45:I45"/>
    <mergeCell ref="B46:D46"/>
    <mergeCell ref="E46:F46"/>
    <mergeCell ref="H46:I46"/>
    <mergeCell ref="B47:D47"/>
    <mergeCell ref="E47:F47"/>
    <mergeCell ref="H47:I47"/>
    <mergeCell ref="B48:D48"/>
    <mergeCell ref="E48:F48"/>
    <mergeCell ref="H48:I48"/>
    <mergeCell ref="B51:D51"/>
    <mergeCell ref="E51:F51"/>
    <mergeCell ref="H51:I51"/>
    <mergeCell ref="A52:A54"/>
    <mergeCell ref="B52:D52"/>
    <mergeCell ref="E52:F52"/>
    <mergeCell ref="H52:I52"/>
    <mergeCell ref="B53:D53"/>
    <mergeCell ref="E53:F53"/>
    <mergeCell ref="H53:I53"/>
    <mergeCell ref="A47:A51"/>
    <mergeCell ref="B49:D49"/>
    <mergeCell ref="E49:F49"/>
    <mergeCell ref="H49:I49"/>
    <mergeCell ref="B50:D50"/>
    <mergeCell ref="E50:F50"/>
    <mergeCell ref="H50:I50"/>
    <mergeCell ref="B56:D56"/>
    <mergeCell ref="E56:F56"/>
    <mergeCell ref="H56:I56"/>
    <mergeCell ref="B57:D57"/>
    <mergeCell ref="E57:F57"/>
    <mergeCell ref="H57:I57"/>
    <mergeCell ref="B54:D54"/>
    <mergeCell ref="E54:F54"/>
    <mergeCell ref="H54:I54"/>
    <mergeCell ref="B55:D55"/>
    <mergeCell ref="E55:F55"/>
    <mergeCell ref="H55:I55"/>
    <mergeCell ref="A61:F61"/>
    <mergeCell ref="B63:D63"/>
    <mergeCell ref="E63:F63"/>
    <mergeCell ref="H63:I63"/>
    <mergeCell ref="B64:D64"/>
    <mergeCell ref="E64:F64"/>
    <mergeCell ref="H64:I64"/>
    <mergeCell ref="B58:D58"/>
    <mergeCell ref="E58:F58"/>
    <mergeCell ref="H58:I58"/>
    <mergeCell ref="B59:D59"/>
    <mergeCell ref="E59:F59"/>
    <mergeCell ref="H59:I59"/>
    <mergeCell ref="B67:D67"/>
    <mergeCell ref="E67:F67"/>
    <mergeCell ref="H67:I67"/>
    <mergeCell ref="A69:F69"/>
    <mergeCell ref="F71:G71"/>
    <mergeCell ref="F72:G72"/>
    <mergeCell ref="A65:A66"/>
    <mergeCell ref="B65:D65"/>
    <mergeCell ref="E65:F65"/>
    <mergeCell ref="H65:I65"/>
    <mergeCell ref="B66:D66"/>
    <mergeCell ref="E66:F66"/>
    <mergeCell ref="H66:I66"/>
    <mergeCell ref="E81:F81"/>
    <mergeCell ref="E82:F82"/>
    <mergeCell ref="E83:F83"/>
    <mergeCell ref="A85:F85"/>
    <mergeCell ref="E87:F87"/>
    <mergeCell ref="E88:F88"/>
    <mergeCell ref="F73:G73"/>
    <mergeCell ref="F74:G74"/>
    <mergeCell ref="A76:F76"/>
    <mergeCell ref="E78:F78"/>
    <mergeCell ref="E79:F79"/>
    <mergeCell ref="E80:F80"/>
    <mergeCell ref="E97:F97"/>
    <mergeCell ref="E98:F98"/>
    <mergeCell ref="E99:F99"/>
    <mergeCell ref="E100:F100"/>
    <mergeCell ref="E101:F101"/>
    <mergeCell ref="E102:F102"/>
    <mergeCell ref="E89:F89"/>
    <mergeCell ref="E90:F90"/>
    <mergeCell ref="E91:F91"/>
    <mergeCell ref="E92:F92"/>
    <mergeCell ref="E93:F93"/>
    <mergeCell ref="A95:F95"/>
    <mergeCell ref="E111:F111"/>
    <mergeCell ref="H111:I111"/>
    <mergeCell ref="E112:F112"/>
    <mergeCell ref="H112:I112"/>
    <mergeCell ref="E113:F113"/>
    <mergeCell ref="H113:I113"/>
    <mergeCell ref="E103:F103"/>
    <mergeCell ref="E104:F104"/>
    <mergeCell ref="E105:F105"/>
    <mergeCell ref="E106:F106"/>
    <mergeCell ref="E107:F107"/>
    <mergeCell ref="A109:F109"/>
    <mergeCell ref="H118:I118"/>
    <mergeCell ref="A119:A120"/>
    <mergeCell ref="E119:F119"/>
    <mergeCell ref="H119:I119"/>
    <mergeCell ref="E120:F120"/>
    <mergeCell ref="H120:I120"/>
    <mergeCell ref="E114:F114"/>
    <mergeCell ref="H114:I114"/>
    <mergeCell ref="A115:A118"/>
    <mergeCell ref="E115:F115"/>
    <mergeCell ref="H115:I115"/>
    <mergeCell ref="E116:F116"/>
    <mergeCell ref="H116:I116"/>
    <mergeCell ref="E117:F117"/>
    <mergeCell ref="H117:I117"/>
    <mergeCell ref="E118:F118"/>
    <mergeCell ref="E125:F125"/>
    <mergeCell ref="H125:I125"/>
    <mergeCell ref="A127:F127"/>
    <mergeCell ref="E129:F129"/>
    <mergeCell ref="E130:F130"/>
    <mergeCell ref="E131:F131"/>
    <mergeCell ref="E121:F121"/>
    <mergeCell ref="H121:I121"/>
    <mergeCell ref="A122:A124"/>
    <mergeCell ref="E122:F122"/>
    <mergeCell ref="H122:I122"/>
    <mergeCell ref="E123:F123"/>
    <mergeCell ref="H123:I123"/>
    <mergeCell ref="E124:F124"/>
    <mergeCell ref="H124:I124"/>
    <mergeCell ref="E138:F138"/>
    <mergeCell ref="E139:F139"/>
    <mergeCell ref="E140:F140"/>
    <mergeCell ref="E141:F141"/>
    <mergeCell ref="E142:F142"/>
    <mergeCell ref="E143:F143"/>
    <mergeCell ref="E132:F132"/>
    <mergeCell ref="E133:F133"/>
    <mergeCell ref="E134:F134"/>
    <mergeCell ref="E135:F135"/>
    <mergeCell ref="E136:F136"/>
    <mergeCell ref="E137:F137"/>
    <mergeCell ref="E152:F152"/>
    <mergeCell ref="E153:F153"/>
    <mergeCell ref="E154:F154"/>
    <mergeCell ref="E155:F155"/>
    <mergeCell ref="E156:F156"/>
    <mergeCell ref="E157:F157"/>
    <mergeCell ref="E144:F144"/>
    <mergeCell ref="E145:F145"/>
    <mergeCell ref="E146:F146"/>
    <mergeCell ref="A148:F148"/>
    <mergeCell ref="E150:F150"/>
    <mergeCell ref="E151:F151"/>
    <mergeCell ref="A165:F165"/>
    <mergeCell ref="E167:F167"/>
    <mergeCell ref="E168:F168"/>
    <mergeCell ref="E169:F169"/>
    <mergeCell ref="E170:F170"/>
    <mergeCell ref="E171:F171"/>
    <mergeCell ref="E158:F158"/>
    <mergeCell ref="E159:F159"/>
    <mergeCell ref="E160:F160"/>
    <mergeCell ref="E161:F161"/>
    <mergeCell ref="E162:F162"/>
    <mergeCell ref="E163:F163"/>
    <mergeCell ref="B178:D178"/>
    <mergeCell ref="E178:F178"/>
    <mergeCell ref="H178:I178"/>
    <mergeCell ref="B179:D179"/>
    <mergeCell ref="E179:F179"/>
    <mergeCell ref="H179:I179"/>
    <mergeCell ref="E172:F172"/>
    <mergeCell ref="A174:F174"/>
    <mergeCell ref="B176:D176"/>
    <mergeCell ref="E176:F176"/>
    <mergeCell ref="H176:I176"/>
    <mergeCell ref="B177:D177"/>
    <mergeCell ref="E177:F177"/>
    <mergeCell ref="H177:I177"/>
    <mergeCell ref="B180:D180"/>
    <mergeCell ref="E180:F180"/>
    <mergeCell ref="H180:I180"/>
    <mergeCell ref="B181:D181"/>
    <mergeCell ref="E181:F181"/>
    <mergeCell ref="H181:I181"/>
    <mergeCell ref="B182:D182"/>
    <mergeCell ref="E182:F182"/>
    <mergeCell ref="H182:I182"/>
    <mergeCell ref="E191:F191"/>
    <mergeCell ref="E192:F192"/>
    <mergeCell ref="E193:F193"/>
    <mergeCell ref="E194:F194"/>
    <mergeCell ref="E195:F195"/>
    <mergeCell ref="E196:F196"/>
    <mergeCell ref="B185:D185"/>
    <mergeCell ref="E185:F185"/>
    <mergeCell ref="H185:I185"/>
    <mergeCell ref="A187:F187"/>
    <mergeCell ref="E189:F189"/>
    <mergeCell ref="E190:F190"/>
    <mergeCell ref="A181:A185"/>
    <mergeCell ref="B183:D183"/>
    <mergeCell ref="E183:F183"/>
    <mergeCell ref="H183:I183"/>
    <mergeCell ref="B184:D184"/>
    <mergeCell ref="E184:F184"/>
    <mergeCell ref="H184:I184"/>
    <mergeCell ref="A243:F243"/>
    <mergeCell ref="A259:F259"/>
    <mergeCell ref="A268:F268"/>
    <mergeCell ref="A279:F279"/>
    <mergeCell ref="A293:F293"/>
    <mergeCell ref="A309:F309"/>
    <mergeCell ref="E197:F197"/>
    <mergeCell ref="A199:F199"/>
    <mergeCell ref="E201:F201"/>
    <mergeCell ref="E202:F202"/>
    <mergeCell ref="E203:F203"/>
    <mergeCell ref="A230:F230"/>
    <mergeCell ref="E317:F317"/>
    <mergeCell ref="E318:F318"/>
    <mergeCell ref="E319:F319"/>
    <mergeCell ref="E320:F320"/>
    <mergeCell ref="E321:F321"/>
    <mergeCell ref="A323:F323"/>
    <mergeCell ref="E311:F311"/>
    <mergeCell ref="E312:F312"/>
    <mergeCell ref="E313:F313"/>
    <mergeCell ref="E314:F314"/>
    <mergeCell ref="E315:F315"/>
    <mergeCell ref="E316:F316"/>
    <mergeCell ref="E339:F339"/>
    <mergeCell ref="E331:F331"/>
    <mergeCell ref="A333:F333"/>
    <mergeCell ref="E335:F335"/>
    <mergeCell ref="E336:F336"/>
    <mergeCell ref="E337:F337"/>
    <mergeCell ref="E338:F338"/>
    <mergeCell ref="E325:F325"/>
    <mergeCell ref="E326:F326"/>
    <mergeCell ref="E327:F327"/>
    <mergeCell ref="E328:F328"/>
    <mergeCell ref="E329:F329"/>
    <mergeCell ref="E330:F330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DF03A-4E79-403D-A072-F0967D4FC7BD}">
  <dimension ref="A1:T339"/>
  <sheetViews>
    <sheetView workbookViewId="0">
      <selection activeCell="P9" sqref="P9"/>
    </sheetView>
  </sheetViews>
  <sheetFormatPr baseColWidth="10" defaultRowHeight="15"/>
  <cols>
    <col min="1" max="1" width="68.5703125" customWidth="1"/>
    <col min="2" max="2" width="13.7109375" customWidth="1"/>
    <col min="3" max="3" width="0" hidden="1" customWidth="1"/>
    <col min="4" max="4" width="13.7109375" customWidth="1"/>
    <col min="5" max="5" width="0" hidden="1" customWidth="1"/>
    <col min="6" max="6" width="13.7109375" customWidth="1"/>
    <col min="7" max="8" width="0" hidden="1" customWidth="1"/>
    <col min="9" max="9" width="13.7109375" customWidth="1"/>
    <col min="10" max="10" width="0" hidden="1" customWidth="1"/>
    <col min="11" max="11" width="13.7109375" customWidth="1"/>
    <col min="12" max="12" width="0" hidden="1" customWidth="1"/>
    <col min="13" max="13" width="13.7109375" customWidth="1"/>
    <col min="14" max="14" width="5" customWidth="1"/>
    <col min="15" max="15" width="8.7109375" customWidth="1"/>
    <col min="16" max="20" width="13.7109375" customWidth="1"/>
    <col min="21" max="21" width="0" hidden="1" customWidth="1"/>
  </cols>
  <sheetData>
    <row r="1" spans="1:14" ht="33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2.6" customHeight="1"/>
    <row r="3" spans="1:14" ht="35.25" customHeight="1">
      <c r="A3" s="9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9.6" customHeight="1"/>
    <row r="5" spans="1:14" ht="18" customHeight="1">
      <c r="A5" s="10" t="s">
        <v>284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18" customHeight="1">
      <c r="A6" s="10" t="s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6.95" customHeight="1"/>
    <row r="8" spans="1:14" ht="14.1" customHeight="1"/>
    <row r="9" spans="1:14" ht="18" customHeight="1">
      <c r="A9" s="11" t="s">
        <v>3</v>
      </c>
      <c r="B9" s="8"/>
      <c r="C9" s="8"/>
      <c r="D9" s="8"/>
      <c r="E9" s="8"/>
      <c r="F9" s="8"/>
    </row>
    <row r="10" spans="1:14" ht="5.25" customHeight="1"/>
    <row r="11" spans="1:14" ht="16.5">
      <c r="A11" s="1" t="s">
        <v>4</v>
      </c>
      <c r="B11" s="2" t="s">
        <v>5</v>
      </c>
      <c r="D11" s="2" t="s">
        <v>6</v>
      </c>
      <c r="E11" s="5" t="s">
        <v>7</v>
      </c>
      <c r="F11" s="6"/>
    </row>
    <row r="12" spans="1:14" ht="16.5">
      <c r="A12" s="3" t="s">
        <v>8</v>
      </c>
      <c r="B12" s="4"/>
      <c r="D12" s="4"/>
      <c r="E12" s="7"/>
      <c r="F12" s="6"/>
    </row>
    <row r="13" spans="1:14" ht="16.5">
      <c r="A13" s="3" t="s">
        <v>9</v>
      </c>
      <c r="B13" s="4">
        <v>64</v>
      </c>
      <c r="D13" s="4">
        <v>42</v>
      </c>
      <c r="E13" s="7">
        <v>22</v>
      </c>
      <c r="F13" s="6"/>
    </row>
    <row r="14" spans="1:14" ht="16.5">
      <c r="A14" s="3" t="s">
        <v>10</v>
      </c>
      <c r="B14" s="4"/>
      <c r="D14" s="4"/>
      <c r="E14" s="7"/>
      <c r="F14" s="6"/>
    </row>
    <row r="15" spans="1:14" ht="16.5">
      <c r="A15" s="3" t="s">
        <v>11</v>
      </c>
      <c r="B15" s="4">
        <v>1</v>
      </c>
      <c r="D15" s="4">
        <v>1</v>
      </c>
      <c r="E15" s="7">
        <v>0</v>
      </c>
      <c r="F15" s="6"/>
    </row>
    <row r="16" spans="1:14" ht="12.95" customHeight="1"/>
    <row r="17" spans="1:20" ht="18" customHeight="1">
      <c r="A17" s="11" t="s">
        <v>12</v>
      </c>
      <c r="B17" s="8"/>
      <c r="C17" s="8"/>
      <c r="D17" s="8"/>
      <c r="E17" s="8"/>
      <c r="F17" s="8"/>
    </row>
    <row r="18" spans="1:20" ht="10.15" customHeight="1"/>
    <row r="19" spans="1:20">
      <c r="A19" s="13" t="s">
        <v>13</v>
      </c>
      <c r="B19" s="13" t="s">
        <v>13</v>
      </c>
      <c r="D19" s="13" t="s">
        <v>13</v>
      </c>
      <c r="E19" s="5" t="s">
        <v>14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6"/>
      <c r="Q19" s="5" t="s">
        <v>15</v>
      </c>
      <c r="R19" s="12"/>
      <c r="S19" s="12"/>
      <c r="T19" s="6"/>
    </row>
    <row r="20" spans="1:20">
      <c r="A20" s="14"/>
      <c r="B20" s="14"/>
      <c r="D20" s="14"/>
      <c r="E20" s="5" t="s">
        <v>16</v>
      </c>
      <c r="F20" s="12"/>
      <c r="G20" s="12"/>
      <c r="H20" s="12"/>
      <c r="I20" s="6"/>
      <c r="K20" s="5" t="s">
        <v>17</v>
      </c>
      <c r="L20" s="12"/>
      <c r="M20" s="6"/>
      <c r="N20" s="5" t="s">
        <v>18</v>
      </c>
      <c r="O20" s="12"/>
      <c r="P20" s="6"/>
      <c r="Q20" s="5" t="s">
        <v>16</v>
      </c>
      <c r="R20" s="6"/>
      <c r="S20" s="5" t="s">
        <v>17</v>
      </c>
      <c r="T20" s="6"/>
    </row>
    <row r="21" spans="1:20" ht="16.5">
      <c r="A21" s="1" t="s">
        <v>19</v>
      </c>
      <c r="B21" s="1" t="s">
        <v>20</v>
      </c>
      <c r="D21" s="2" t="s">
        <v>5</v>
      </c>
      <c r="E21" s="5" t="s">
        <v>6</v>
      </c>
      <c r="F21" s="6"/>
      <c r="H21" s="5" t="s">
        <v>7</v>
      </c>
      <c r="I21" s="6"/>
      <c r="K21" s="2" t="s">
        <v>6</v>
      </c>
      <c r="M21" s="2" t="s">
        <v>7</v>
      </c>
      <c r="N21" s="5" t="s">
        <v>6</v>
      </c>
      <c r="O21" s="6"/>
      <c r="P21" s="2" t="s">
        <v>7</v>
      </c>
      <c r="Q21" s="2" t="s">
        <v>6</v>
      </c>
      <c r="R21" s="2" t="s">
        <v>7</v>
      </c>
      <c r="S21" s="2" t="s">
        <v>6</v>
      </c>
      <c r="T21" s="2" t="s">
        <v>7</v>
      </c>
    </row>
    <row r="22" spans="1:20" ht="16.5">
      <c r="A22" s="15" t="s">
        <v>21</v>
      </c>
      <c r="B22" s="3" t="s">
        <v>22</v>
      </c>
      <c r="D22" s="4">
        <v>39</v>
      </c>
      <c r="E22" s="7">
        <v>1</v>
      </c>
      <c r="F22" s="6"/>
      <c r="H22" s="7">
        <v>0</v>
      </c>
      <c r="I22" s="6"/>
      <c r="K22" s="4">
        <v>3</v>
      </c>
      <c r="M22" s="4">
        <v>35</v>
      </c>
      <c r="N22" s="7"/>
      <c r="O22" s="6"/>
      <c r="P22" s="4"/>
      <c r="Q22" s="4"/>
      <c r="R22" s="4"/>
      <c r="S22" s="4"/>
      <c r="T22" s="4"/>
    </row>
    <row r="23" spans="1:20" ht="16.5">
      <c r="A23" s="14"/>
      <c r="B23" s="3" t="s">
        <v>23</v>
      </c>
      <c r="D23" s="4">
        <v>4</v>
      </c>
      <c r="E23" s="7"/>
      <c r="F23" s="6"/>
      <c r="H23" s="7"/>
      <c r="I23" s="6"/>
      <c r="K23" s="4">
        <v>2</v>
      </c>
      <c r="M23" s="4">
        <v>2</v>
      </c>
      <c r="N23" s="7"/>
      <c r="O23" s="6"/>
      <c r="P23" s="4"/>
      <c r="Q23" s="4"/>
      <c r="R23" s="4"/>
      <c r="S23" s="4"/>
      <c r="T23" s="4"/>
    </row>
    <row r="24" spans="1:20" ht="16.5">
      <c r="A24" s="3" t="s">
        <v>24</v>
      </c>
      <c r="B24" s="3" t="s">
        <v>25</v>
      </c>
      <c r="D24" s="4">
        <v>43</v>
      </c>
      <c r="E24" s="7">
        <v>1</v>
      </c>
      <c r="F24" s="6"/>
      <c r="H24" s="7">
        <v>0</v>
      </c>
      <c r="I24" s="6"/>
      <c r="K24" s="4">
        <v>5</v>
      </c>
      <c r="M24" s="4">
        <v>37</v>
      </c>
      <c r="N24" s="7"/>
      <c r="O24" s="6"/>
      <c r="P24" s="4"/>
      <c r="Q24" s="4"/>
      <c r="R24" s="4"/>
      <c r="S24" s="4"/>
      <c r="T24" s="4"/>
    </row>
    <row r="25" spans="1:20" ht="16.5">
      <c r="A25" s="15" t="s">
        <v>26</v>
      </c>
      <c r="B25" s="3" t="s">
        <v>27</v>
      </c>
      <c r="D25" s="4">
        <v>39</v>
      </c>
      <c r="E25" s="7">
        <v>1</v>
      </c>
      <c r="F25" s="6"/>
      <c r="H25" s="7">
        <v>0</v>
      </c>
      <c r="I25" s="6"/>
      <c r="K25" s="4">
        <v>3</v>
      </c>
      <c r="M25" s="4">
        <v>35</v>
      </c>
      <c r="N25" s="7"/>
      <c r="O25" s="6"/>
      <c r="P25" s="4"/>
      <c r="Q25" s="4"/>
      <c r="R25" s="4"/>
      <c r="S25" s="4"/>
      <c r="T25" s="4"/>
    </row>
    <row r="26" spans="1:20" ht="16.5">
      <c r="A26" s="16"/>
      <c r="B26" s="3" t="s">
        <v>28</v>
      </c>
      <c r="D26" s="4"/>
      <c r="E26" s="7"/>
      <c r="F26" s="6"/>
      <c r="H26" s="7"/>
      <c r="I26" s="6"/>
      <c r="K26" s="4"/>
      <c r="M26" s="4"/>
      <c r="N26" s="7"/>
      <c r="O26" s="6"/>
      <c r="P26" s="4"/>
      <c r="Q26" s="4"/>
      <c r="R26" s="4"/>
      <c r="S26" s="4"/>
      <c r="T26" s="4"/>
    </row>
    <row r="27" spans="1:20" ht="33">
      <c r="A27" s="14"/>
      <c r="B27" s="3" t="s">
        <v>29</v>
      </c>
      <c r="D27" s="4">
        <v>4</v>
      </c>
      <c r="E27" s="7"/>
      <c r="F27" s="6"/>
      <c r="H27" s="7"/>
      <c r="I27" s="6"/>
      <c r="K27" s="4">
        <v>2</v>
      </c>
      <c r="M27" s="4">
        <v>2</v>
      </c>
      <c r="N27" s="7"/>
      <c r="O27" s="6"/>
      <c r="P27" s="4"/>
      <c r="Q27" s="4"/>
      <c r="R27" s="4"/>
      <c r="S27" s="4"/>
      <c r="T27" s="4"/>
    </row>
    <row r="28" spans="1:20" ht="14.65" customHeight="1"/>
    <row r="29" spans="1:20" ht="18" customHeight="1">
      <c r="A29" s="11" t="s">
        <v>30</v>
      </c>
      <c r="B29" s="8"/>
      <c r="C29" s="8"/>
      <c r="D29" s="8"/>
      <c r="E29" s="8"/>
      <c r="F29" s="8"/>
    </row>
    <row r="30" spans="1:20" ht="5.0999999999999996" customHeight="1"/>
    <row r="31" spans="1:20" ht="16.5">
      <c r="A31" s="1" t="s">
        <v>31</v>
      </c>
      <c r="B31" s="17" t="s">
        <v>32</v>
      </c>
      <c r="C31" s="12"/>
      <c r="D31" s="6"/>
      <c r="E31" s="5" t="s">
        <v>5</v>
      </c>
      <c r="F31" s="6"/>
      <c r="H31" s="5" t="s">
        <v>6</v>
      </c>
      <c r="I31" s="6"/>
      <c r="K31" s="2" t="s">
        <v>7</v>
      </c>
    </row>
    <row r="32" spans="1:20" ht="16.5">
      <c r="A32" s="15" t="s">
        <v>33</v>
      </c>
      <c r="B32" s="15" t="s">
        <v>34</v>
      </c>
      <c r="C32" s="12"/>
      <c r="D32" s="6"/>
      <c r="E32" s="7">
        <v>5</v>
      </c>
      <c r="F32" s="6"/>
      <c r="H32" s="7">
        <v>2</v>
      </c>
      <c r="I32" s="6"/>
      <c r="K32" s="4">
        <v>3</v>
      </c>
    </row>
    <row r="33" spans="1:11" ht="16.5">
      <c r="A33" s="16"/>
      <c r="B33" s="15" t="s">
        <v>35</v>
      </c>
      <c r="C33" s="12"/>
      <c r="D33" s="6"/>
      <c r="E33" s="7">
        <v>2</v>
      </c>
      <c r="F33" s="6"/>
      <c r="H33" s="7">
        <v>1</v>
      </c>
      <c r="I33" s="6"/>
      <c r="K33" s="4">
        <v>1</v>
      </c>
    </row>
    <row r="34" spans="1:11" ht="16.5">
      <c r="A34" s="14"/>
      <c r="B34" s="15" t="s">
        <v>36</v>
      </c>
      <c r="C34" s="12"/>
      <c r="D34" s="6"/>
      <c r="E34" s="7"/>
      <c r="F34" s="6"/>
      <c r="H34" s="7"/>
      <c r="I34" s="6"/>
      <c r="K34" s="4"/>
    </row>
    <row r="35" spans="1:11" ht="16.5">
      <c r="A35" s="15" t="s">
        <v>37</v>
      </c>
      <c r="B35" s="15" t="s">
        <v>34</v>
      </c>
      <c r="C35" s="12"/>
      <c r="D35" s="6"/>
      <c r="E35" s="7"/>
      <c r="F35" s="6"/>
      <c r="H35" s="7"/>
      <c r="I35" s="6"/>
      <c r="K35" s="4"/>
    </row>
    <row r="36" spans="1:11" ht="16.5">
      <c r="A36" s="16"/>
      <c r="B36" s="15" t="s">
        <v>35</v>
      </c>
      <c r="C36" s="12"/>
      <c r="D36" s="6"/>
      <c r="E36" s="7"/>
      <c r="F36" s="6"/>
      <c r="H36" s="7"/>
      <c r="I36" s="6"/>
      <c r="K36" s="4"/>
    </row>
    <row r="37" spans="1:11" ht="16.5">
      <c r="A37" s="14"/>
      <c r="B37" s="15" t="s">
        <v>36</v>
      </c>
      <c r="C37" s="12"/>
      <c r="D37" s="6"/>
      <c r="E37" s="7"/>
      <c r="F37" s="6"/>
      <c r="H37" s="7"/>
      <c r="I37" s="6"/>
      <c r="K37" s="4"/>
    </row>
    <row r="38" spans="1:11" ht="9.9499999999999993" customHeight="1"/>
    <row r="39" spans="1:11" ht="18" customHeight="1">
      <c r="A39" s="11" t="s">
        <v>38</v>
      </c>
      <c r="B39" s="8"/>
      <c r="C39" s="8"/>
      <c r="D39" s="8"/>
      <c r="E39" s="8"/>
      <c r="F39" s="8"/>
    </row>
    <row r="40" spans="1:11" ht="5.0999999999999996" customHeight="1"/>
    <row r="41" spans="1:11" ht="16.5">
      <c r="A41" s="1" t="s">
        <v>31</v>
      </c>
      <c r="B41" s="17" t="s">
        <v>39</v>
      </c>
      <c r="C41" s="12"/>
      <c r="D41" s="6"/>
      <c r="E41" s="5" t="s">
        <v>5</v>
      </c>
      <c r="F41" s="6"/>
      <c r="H41" s="5" t="s">
        <v>6</v>
      </c>
      <c r="I41" s="6"/>
      <c r="K41" s="2" t="s">
        <v>7</v>
      </c>
    </row>
    <row r="42" spans="1:11" ht="16.5">
      <c r="A42" s="3" t="s">
        <v>40</v>
      </c>
      <c r="B42" s="15" t="s">
        <v>25</v>
      </c>
      <c r="C42" s="12"/>
      <c r="D42" s="6"/>
      <c r="E42" s="7">
        <v>5</v>
      </c>
      <c r="F42" s="6"/>
      <c r="H42" s="7">
        <v>4</v>
      </c>
      <c r="I42" s="6"/>
      <c r="K42" s="4">
        <v>1</v>
      </c>
    </row>
    <row r="43" spans="1:11" ht="16.5">
      <c r="A43" s="3" t="s">
        <v>41</v>
      </c>
      <c r="B43" s="15" t="s">
        <v>25</v>
      </c>
      <c r="C43" s="12"/>
      <c r="D43" s="6"/>
      <c r="E43" s="7">
        <v>3</v>
      </c>
      <c r="F43" s="6"/>
      <c r="H43" s="7">
        <v>0</v>
      </c>
      <c r="I43" s="6"/>
      <c r="K43" s="4">
        <v>3</v>
      </c>
    </row>
    <row r="44" spans="1:11" ht="16.5">
      <c r="A44" s="15" t="s">
        <v>42</v>
      </c>
      <c r="B44" s="15" t="s">
        <v>43</v>
      </c>
      <c r="C44" s="12"/>
      <c r="D44" s="6"/>
      <c r="E44" s="7">
        <v>19</v>
      </c>
      <c r="F44" s="6"/>
      <c r="H44" s="7">
        <v>2</v>
      </c>
      <c r="I44" s="6"/>
      <c r="K44" s="4">
        <v>17</v>
      </c>
    </row>
    <row r="45" spans="1:11" ht="16.5">
      <c r="A45" s="16"/>
      <c r="B45" s="15" t="s">
        <v>44</v>
      </c>
      <c r="C45" s="12"/>
      <c r="D45" s="6"/>
      <c r="E45" s="7">
        <v>19</v>
      </c>
      <c r="F45" s="6"/>
      <c r="H45" s="7">
        <v>1</v>
      </c>
      <c r="I45" s="6"/>
      <c r="K45" s="4">
        <v>18</v>
      </c>
    </row>
    <row r="46" spans="1:11" ht="16.5">
      <c r="A46" s="14"/>
      <c r="B46" s="15" t="s">
        <v>45</v>
      </c>
      <c r="C46" s="12"/>
      <c r="D46" s="6"/>
      <c r="E46" s="7"/>
      <c r="F46" s="6"/>
      <c r="H46" s="7"/>
      <c r="I46" s="6"/>
      <c r="K46" s="4"/>
    </row>
    <row r="47" spans="1:11" ht="16.5">
      <c r="A47" s="15" t="s">
        <v>46</v>
      </c>
      <c r="B47" s="15" t="s">
        <v>47</v>
      </c>
      <c r="C47" s="12"/>
      <c r="D47" s="6"/>
      <c r="E47" s="7">
        <v>14</v>
      </c>
      <c r="F47" s="6"/>
      <c r="H47" s="7">
        <v>2</v>
      </c>
      <c r="I47" s="6"/>
      <c r="K47" s="4">
        <v>12</v>
      </c>
    </row>
    <row r="48" spans="1:11" ht="16.5">
      <c r="A48" s="16"/>
      <c r="B48" s="15" t="s">
        <v>48</v>
      </c>
      <c r="C48" s="12"/>
      <c r="D48" s="6"/>
      <c r="E48" s="7">
        <v>3</v>
      </c>
      <c r="F48" s="6"/>
      <c r="H48" s="7">
        <v>1</v>
      </c>
      <c r="I48" s="6"/>
      <c r="K48" s="4">
        <v>2</v>
      </c>
    </row>
    <row r="49" spans="1:11" ht="16.5">
      <c r="A49" s="16"/>
      <c r="B49" s="15" t="s">
        <v>49</v>
      </c>
      <c r="C49" s="12"/>
      <c r="D49" s="6"/>
      <c r="E49" s="7">
        <v>4</v>
      </c>
      <c r="F49" s="6"/>
      <c r="H49" s="7">
        <v>0</v>
      </c>
      <c r="I49" s="6"/>
      <c r="K49" s="4">
        <v>4</v>
      </c>
    </row>
    <row r="50" spans="1:11" ht="16.5">
      <c r="A50" s="16"/>
      <c r="B50" s="15" t="s">
        <v>50</v>
      </c>
      <c r="C50" s="12"/>
      <c r="D50" s="6"/>
      <c r="E50" s="7"/>
      <c r="F50" s="6"/>
      <c r="H50" s="7"/>
      <c r="I50" s="6"/>
      <c r="K50" s="4"/>
    </row>
    <row r="51" spans="1:11" ht="16.5">
      <c r="A51" s="14"/>
      <c r="B51" s="15" t="s">
        <v>51</v>
      </c>
      <c r="C51" s="12"/>
      <c r="D51" s="6"/>
      <c r="E51" s="7"/>
      <c r="F51" s="6"/>
      <c r="H51" s="7"/>
      <c r="I51" s="6"/>
      <c r="K51" s="4"/>
    </row>
    <row r="52" spans="1:11" ht="16.5">
      <c r="A52" s="15" t="s">
        <v>52</v>
      </c>
      <c r="B52" s="15" t="s">
        <v>53</v>
      </c>
      <c r="C52" s="12"/>
      <c r="D52" s="6"/>
      <c r="E52" s="7"/>
      <c r="F52" s="6"/>
      <c r="H52" s="7"/>
      <c r="I52" s="6"/>
      <c r="K52" s="4"/>
    </row>
    <row r="53" spans="1:11" ht="16.5">
      <c r="A53" s="16"/>
      <c r="B53" s="15" t="s">
        <v>54</v>
      </c>
      <c r="C53" s="12"/>
      <c r="D53" s="6"/>
      <c r="E53" s="7">
        <v>1</v>
      </c>
      <c r="F53" s="6"/>
      <c r="H53" s="7">
        <v>1</v>
      </c>
      <c r="I53" s="6"/>
      <c r="K53" s="4">
        <v>0</v>
      </c>
    </row>
    <row r="54" spans="1:11" ht="16.5">
      <c r="A54" s="14"/>
      <c r="B54" s="15" t="s">
        <v>55</v>
      </c>
      <c r="C54" s="12"/>
      <c r="D54" s="6"/>
      <c r="E54" s="7">
        <v>1</v>
      </c>
      <c r="F54" s="6"/>
      <c r="H54" s="7">
        <v>0</v>
      </c>
      <c r="I54" s="6"/>
      <c r="K54" s="4">
        <v>1</v>
      </c>
    </row>
    <row r="55" spans="1:11" ht="16.5">
      <c r="A55" s="3" t="s">
        <v>56</v>
      </c>
      <c r="B55" s="15" t="s">
        <v>25</v>
      </c>
      <c r="C55" s="12"/>
      <c r="D55" s="6"/>
      <c r="E55" s="7"/>
      <c r="F55" s="6"/>
      <c r="H55" s="7"/>
      <c r="I55" s="6"/>
      <c r="K55" s="4"/>
    </row>
    <row r="56" spans="1:11" ht="16.5">
      <c r="A56" s="3" t="s">
        <v>57</v>
      </c>
      <c r="B56" s="15" t="s">
        <v>25</v>
      </c>
      <c r="C56" s="12"/>
      <c r="D56" s="6"/>
      <c r="E56" s="7"/>
      <c r="F56" s="6"/>
      <c r="H56" s="7"/>
      <c r="I56" s="6"/>
      <c r="K56" s="4"/>
    </row>
    <row r="57" spans="1:11" ht="16.5">
      <c r="A57" s="3" t="s">
        <v>58</v>
      </c>
      <c r="B57" s="15" t="s">
        <v>25</v>
      </c>
      <c r="C57" s="12"/>
      <c r="D57" s="6"/>
      <c r="E57" s="7"/>
      <c r="F57" s="6"/>
      <c r="H57" s="7"/>
      <c r="I57" s="6"/>
      <c r="K57" s="4"/>
    </row>
    <row r="58" spans="1:11" ht="16.5">
      <c r="A58" s="3" t="s">
        <v>59</v>
      </c>
      <c r="B58" s="15" t="s">
        <v>25</v>
      </c>
      <c r="C58" s="12"/>
      <c r="D58" s="6"/>
      <c r="E58" s="7">
        <v>40</v>
      </c>
      <c r="F58" s="6"/>
      <c r="H58" s="7">
        <v>4</v>
      </c>
      <c r="I58" s="6"/>
      <c r="K58" s="4">
        <v>36</v>
      </c>
    </row>
    <row r="59" spans="1:11" ht="16.5">
      <c r="A59" s="3" t="s">
        <v>60</v>
      </c>
      <c r="B59" s="15" t="s">
        <v>25</v>
      </c>
      <c r="C59" s="12"/>
      <c r="D59" s="6"/>
      <c r="E59" s="7">
        <v>38</v>
      </c>
      <c r="F59" s="6"/>
      <c r="H59" s="7">
        <v>4</v>
      </c>
      <c r="I59" s="6"/>
      <c r="K59" s="4">
        <v>34</v>
      </c>
    </row>
    <row r="60" spans="1:11" ht="12.2" customHeight="1"/>
    <row r="61" spans="1:11" ht="18" customHeight="1">
      <c r="A61" s="11" t="s">
        <v>61</v>
      </c>
      <c r="B61" s="8"/>
      <c r="C61" s="8"/>
      <c r="D61" s="8"/>
      <c r="E61" s="8"/>
      <c r="F61" s="8"/>
    </row>
    <row r="62" spans="1:11" ht="5.0999999999999996" customHeight="1"/>
    <row r="63" spans="1:11" ht="16.5">
      <c r="A63" s="1" t="s">
        <v>31</v>
      </c>
      <c r="B63" s="17" t="s">
        <v>39</v>
      </c>
      <c r="C63" s="12"/>
      <c r="D63" s="6"/>
      <c r="E63" s="5" t="s">
        <v>5</v>
      </c>
      <c r="F63" s="6"/>
      <c r="H63" s="5" t="s">
        <v>6</v>
      </c>
      <c r="I63" s="6"/>
      <c r="K63" s="2" t="s">
        <v>7</v>
      </c>
    </row>
    <row r="64" spans="1:11" ht="16.5">
      <c r="A64" s="3" t="s">
        <v>62</v>
      </c>
      <c r="B64" s="15" t="s">
        <v>25</v>
      </c>
      <c r="C64" s="12"/>
      <c r="D64" s="6"/>
      <c r="E64" s="7">
        <v>41</v>
      </c>
      <c r="F64" s="6"/>
      <c r="H64" s="7">
        <v>6</v>
      </c>
      <c r="I64" s="6"/>
      <c r="K64" s="4">
        <v>35</v>
      </c>
    </row>
    <row r="65" spans="1:11" ht="16.5">
      <c r="A65" s="15" t="s">
        <v>63</v>
      </c>
      <c r="B65" s="15" t="s">
        <v>64</v>
      </c>
      <c r="C65" s="12"/>
      <c r="D65" s="6"/>
      <c r="E65" s="7">
        <v>15</v>
      </c>
      <c r="F65" s="6"/>
      <c r="H65" s="7">
        <v>6</v>
      </c>
      <c r="I65" s="6"/>
      <c r="K65" s="4">
        <v>9</v>
      </c>
    </row>
    <row r="66" spans="1:11" ht="16.5">
      <c r="A66" s="14"/>
      <c r="B66" s="15" t="s">
        <v>65</v>
      </c>
      <c r="C66" s="12"/>
      <c r="D66" s="6"/>
      <c r="E66" s="7">
        <v>26</v>
      </c>
      <c r="F66" s="6"/>
      <c r="H66" s="7">
        <v>0</v>
      </c>
      <c r="I66" s="6"/>
      <c r="K66" s="4">
        <v>26</v>
      </c>
    </row>
    <row r="67" spans="1:11" ht="16.5">
      <c r="A67" s="3" t="s">
        <v>66</v>
      </c>
      <c r="B67" s="15" t="s">
        <v>25</v>
      </c>
      <c r="C67" s="12"/>
      <c r="D67" s="6"/>
      <c r="E67" s="7">
        <v>30</v>
      </c>
      <c r="F67" s="6"/>
      <c r="H67" s="7">
        <v>6</v>
      </c>
      <c r="I67" s="6"/>
      <c r="K67" s="4">
        <v>24</v>
      </c>
    </row>
    <row r="68" spans="1:11" ht="11.45" customHeight="1"/>
    <row r="69" spans="1:11" ht="18" customHeight="1">
      <c r="A69" s="11" t="s">
        <v>67</v>
      </c>
      <c r="B69" s="8"/>
      <c r="C69" s="8"/>
      <c r="D69" s="8"/>
      <c r="E69" s="8"/>
      <c r="F69" s="8"/>
    </row>
    <row r="70" spans="1:11" ht="5.0999999999999996" customHeight="1"/>
    <row r="71" spans="1:11" ht="16.5">
      <c r="A71" s="1" t="s">
        <v>39</v>
      </c>
      <c r="B71" s="2" t="s">
        <v>5</v>
      </c>
      <c r="D71" s="2" t="s">
        <v>6</v>
      </c>
      <c r="F71" s="5" t="s">
        <v>7</v>
      </c>
      <c r="G71" s="6"/>
    </row>
    <row r="72" spans="1:11" ht="16.5">
      <c r="A72" s="3" t="s">
        <v>68</v>
      </c>
      <c r="B72" s="4"/>
      <c r="D72" s="4"/>
      <c r="F72" s="7"/>
      <c r="G72" s="6"/>
    </row>
    <row r="73" spans="1:11" ht="16.5">
      <c r="A73" s="3" t="s">
        <v>69</v>
      </c>
      <c r="B73" s="4">
        <v>41</v>
      </c>
      <c r="D73" s="4">
        <v>6</v>
      </c>
      <c r="F73" s="7">
        <v>35</v>
      </c>
      <c r="G73" s="6"/>
    </row>
    <row r="74" spans="1:11" ht="16.5">
      <c r="A74" s="3" t="s">
        <v>70</v>
      </c>
      <c r="B74" s="4"/>
      <c r="D74" s="4"/>
      <c r="F74" s="7"/>
      <c r="G74" s="6"/>
    </row>
    <row r="75" spans="1:11" ht="9.9499999999999993" customHeight="1"/>
    <row r="76" spans="1:11" ht="18" customHeight="1">
      <c r="A76" s="11" t="s">
        <v>71</v>
      </c>
      <c r="B76" s="8"/>
      <c r="C76" s="8"/>
      <c r="D76" s="8"/>
      <c r="E76" s="8"/>
      <c r="F76" s="8"/>
    </row>
    <row r="77" spans="1:11" ht="5.0999999999999996" customHeight="1"/>
    <row r="78" spans="1:11" ht="16.5">
      <c r="A78" s="1" t="s">
        <v>72</v>
      </c>
      <c r="B78" s="2" t="s">
        <v>5</v>
      </c>
      <c r="D78" s="2" t="s">
        <v>6</v>
      </c>
      <c r="E78" s="5" t="s">
        <v>7</v>
      </c>
      <c r="F78" s="6"/>
    </row>
    <row r="79" spans="1:11" ht="16.5">
      <c r="A79" s="3" t="s">
        <v>73</v>
      </c>
      <c r="B79" s="4">
        <v>13</v>
      </c>
      <c r="D79" s="4">
        <v>6</v>
      </c>
      <c r="E79" s="7">
        <v>7</v>
      </c>
      <c r="F79" s="6"/>
    </row>
    <row r="80" spans="1:11" ht="16.5">
      <c r="A80" s="3" t="s">
        <v>74</v>
      </c>
      <c r="B80" s="4">
        <v>14</v>
      </c>
      <c r="D80" s="4">
        <v>6</v>
      </c>
      <c r="E80" s="7">
        <v>8</v>
      </c>
      <c r="F80" s="6"/>
    </row>
    <row r="81" spans="1:6" ht="16.5">
      <c r="A81" s="3" t="s">
        <v>75</v>
      </c>
      <c r="B81" s="4"/>
      <c r="D81" s="4"/>
      <c r="E81" s="7"/>
      <c r="F81" s="6"/>
    </row>
    <row r="82" spans="1:6" ht="16.5">
      <c r="A82" s="3" t="s">
        <v>76</v>
      </c>
      <c r="B82" s="4">
        <v>4</v>
      </c>
      <c r="D82" s="4">
        <v>0</v>
      </c>
      <c r="E82" s="7">
        <v>4</v>
      </c>
      <c r="F82" s="6"/>
    </row>
    <row r="83" spans="1:6" ht="16.5">
      <c r="A83" s="3" t="s">
        <v>77</v>
      </c>
      <c r="B83" s="4"/>
      <c r="D83" s="4"/>
      <c r="E83" s="7"/>
      <c r="F83" s="6"/>
    </row>
    <row r="84" spans="1:6" ht="12.2" customHeight="1"/>
    <row r="85" spans="1:6" ht="18" customHeight="1">
      <c r="A85" s="11" t="s">
        <v>78</v>
      </c>
      <c r="B85" s="8"/>
      <c r="C85" s="8"/>
      <c r="D85" s="8"/>
      <c r="E85" s="8"/>
      <c r="F85" s="8"/>
    </row>
    <row r="86" spans="1:6" ht="5.0999999999999996" customHeight="1"/>
    <row r="87" spans="1:6" ht="16.5">
      <c r="A87" s="1" t="s">
        <v>39</v>
      </c>
      <c r="B87" s="2" t="s">
        <v>5</v>
      </c>
      <c r="D87" s="2" t="s">
        <v>6</v>
      </c>
      <c r="E87" s="5" t="s">
        <v>7</v>
      </c>
      <c r="F87" s="6"/>
    </row>
    <row r="88" spans="1:6" ht="16.5">
      <c r="A88" s="3" t="s">
        <v>79</v>
      </c>
      <c r="B88" s="4"/>
      <c r="D88" s="4"/>
      <c r="E88" s="7"/>
      <c r="F88" s="6"/>
    </row>
    <row r="89" spans="1:6" ht="16.5">
      <c r="A89" s="3" t="s">
        <v>80</v>
      </c>
      <c r="B89" s="4"/>
      <c r="D89" s="4"/>
      <c r="E89" s="7"/>
      <c r="F89" s="6"/>
    </row>
    <row r="90" spans="1:6" ht="16.5">
      <c r="A90" s="3" t="s">
        <v>81</v>
      </c>
      <c r="B90" s="4"/>
      <c r="D90" s="4"/>
      <c r="E90" s="7"/>
      <c r="F90" s="6"/>
    </row>
    <row r="91" spans="1:6" ht="16.5">
      <c r="A91" s="3" t="s">
        <v>82</v>
      </c>
      <c r="B91" s="4"/>
      <c r="D91" s="4"/>
      <c r="E91" s="7"/>
      <c r="F91" s="6"/>
    </row>
    <row r="92" spans="1:6" ht="16.5">
      <c r="A92" s="3" t="s">
        <v>83</v>
      </c>
      <c r="B92" s="4"/>
      <c r="D92" s="4"/>
      <c r="E92" s="7"/>
      <c r="F92" s="6"/>
    </row>
    <row r="93" spans="1:6" ht="16.5">
      <c r="A93" s="3" t="s">
        <v>84</v>
      </c>
      <c r="B93" s="4"/>
      <c r="D93" s="4"/>
      <c r="E93" s="7"/>
      <c r="F93" s="6"/>
    </row>
    <row r="94" spans="1:6" ht="12.95" customHeight="1"/>
    <row r="95" spans="1:6" ht="18" customHeight="1">
      <c r="A95" s="11" t="s">
        <v>85</v>
      </c>
      <c r="B95" s="8"/>
      <c r="C95" s="8"/>
      <c r="D95" s="8"/>
      <c r="E95" s="8"/>
      <c r="F95" s="8"/>
    </row>
    <row r="96" spans="1:6" ht="5.0999999999999996" customHeight="1"/>
    <row r="97" spans="1:9" ht="16.5">
      <c r="A97" s="1" t="s">
        <v>86</v>
      </c>
      <c r="B97" s="2" t="s">
        <v>5</v>
      </c>
      <c r="D97" s="2" t="s">
        <v>6</v>
      </c>
      <c r="E97" s="5" t="s">
        <v>7</v>
      </c>
      <c r="F97" s="6"/>
    </row>
    <row r="98" spans="1:9" ht="16.5">
      <c r="A98" s="3" t="s">
        <v>87</v>
      </c>
      <c r="B98" s="4">
        <v>0</v>
      </c>
      <c r="D98" s="4"/>
      <c r="E98" s="7"/>
      <c r="F98" s="6"/>
    </row>
    <row r="99" spans="1:9" ht="16.5">
      <c r="A99" s="3" t="s">
        <v>88</v>
      </c>
      <c r="B99" s="4">
        <v>0</v>
      </c>
      <c r="D99" s="4"/>
      <c r="E99" s="7"/>
      <c r="F99" s="6"/>
    </row>
    <row r="100" spans="1:9" ht="16.5">
      <c r="A100" s="3" t="s">
        <v>89</v>
      </c>
      <c r="B100" s="4">
        <v>0</v>
      </c>
      <c r="D100" s="4"/>
      <c r="E100" s="7"/>
      <c r="F100" s="6"/>
    </row>
    <row r="101" spans="1:9" ht="16.5">
      <c r="A101" s="3" t="s">
        <v>90</v>
      </c>
      <c r="B101" s="4">
        <v>21</v>
      </c>
      <c r="D101" s="4">
        <v>10</v>
      </c>
      <c r="E101" s="7">
        <v>11</v>
      </c>
      <c r="F101" s="6"/>
    </row>
    <row r="102" spans="1:9" ht="33">
      <c r="A102" s="3" t="s">
        <v>91</v>
      </c>
      <c r="B102" s="4">
        <v>0</v>
      </c>
      <c r="D102" s="4"/>
      <c r="E102" s="7"/>
      <c r="F102" s="6"/>
    </row>
    <row r="103" spans="1:9" ht="33">
      <c r="A103" s="3" t="s">
        <v>92</v>
      </c>
      <c r="B103" s="4">
        <v>1</v>
      </c>
      <c r="D103" s="4">
        <v>1</v>
      </c>
      <c r="E103" s="7">
        <v>0</v>
      </c>
      <c r="F103" s="6"/>
    </row>
    <row r="104" spans="1:9" ht="33">
      <c r="A104" s="3" t="s">
        <v>93</v>
      </c>
      <c r="B104" s="4">
        <v>0</v>
      </c>
      <c r="D104" s="4"/>
      <c r="E104" s="7"/>
      <c r="F104" s="6"/>
    </row>
    <row r="105" spans="1:9" ht="16.5">
      <c r="A105" s="3" t="s">
        <v>94</v>
      </c>
      <c r="B105" s="4">
        <v>1</v>
      </c>
      <c r="D105" s="4">
        <v>0</v>
      </c>
      <c r="E105" s="7">
        <v>1</v>
      </c>
      <c r="F105" s="6"/>
    </row>
    <row r="106" spans="1:9" ht="16.5">
      <c r="A106" s="3" t="s">
        <v>95</v>
      </c>
      <c r="B106" s="4">
        <v>2</v>
      </c>
      <c r="D106" s="4">
        <v>2</v>
      </c>
      <c r="E106" s="7">
        <v>0</v>
      </c>
      <c r="F106" s="6"/>
    </row>
    <row r="107" spans="1:9" ht="16.5">
      <c r="A107" s="3" t="s">
        <v>96</v>
      </c>
      <c r="B107" s="4">
        <v>0</v>
      </c>
      <c r="D107" s="4"/>
      <c r="E107" s="7"/>
      <c r="F107" s="6"/>
    </row>
    <row r="108" spans="1:9" ht="9.9499999999999993" customHeight="1"/>
    <row r="109" spans="1:9" ht="18" customHeight="1">
      <c r="A109" s="11" t="s">
        <v>97</v>
      </c>
      <c r="B109" s="8"/>
      <c r="C109" s="8"/>
      <c r="D109" s="8"/>
      <c r="E109" s="8"/>
      <c r="F109" s="8"/>
    </row>
    <row r="110" spans="1:9" ht="5.0999999999999996" customHeight="1"/>
    <row r="111" spans="1:9" ht="16.5">
      <c r="A111" s="1" t="s">
        <v>31</v>
      </c>
      <c r="B111" s="2" t="s">
        <v>72</v>
      </c>
      <c r="D111" s="2" t="s">
        <v>5</v>
      </c>
      <c r="E111" s="5" t="s">
        <v>6</v>
      </c>
      <c r="F111" s="6"/>
      <c r="H111" s="5" t="s">
        <v>7</v>
      </c>
      <c r="I111" s="6"/>
    </row>
    <row r="112" spans="1:9" ht="16.5">
      <c r="A112" s="3" t="s">
        <v>98</v>
      </c>
      <c r="B112" s="4" t="s">
        <v>25</v>
      </c>
      <c r="D112" s="4">
        <v>37</v>
      </c>
      <c r="E112" s="7">
        <v>29</v>
      </c>
      <c r="F112" s="6"/>
      <c r="H112" s="7">
        <v>8</v>
      </c>
      <c r="I112" s="6"/>
    </row>
    <row r="113" spans="1:9" ht="16.5">
      <c r="A113" s="3" t="s">
        <v>99</v>
      </c>
      <c r="B113" s="4" t="s">
        <v>25</v>
      </c>
      <c r="D113" s="4">
        <v>2</v>
      </c>
      <c r="E113" s="7">
        <v>0</v>
      </c>
      <c r="F113" s="6"/>
      <c r="H113" s="7">
        <v>2</v>
      </c>
      <c r="I113" s="6"/>
    </row>
    <row r="114" spans="1:9" ht="16.5">
      <c r="A114" s="3" t="s">
        <v>100</v>
      </c>
      <c r="B114" s="4" t="s">
        <v>25</v>
      </c>
      <c r="D114" s="4"/>
      <c r="E114" s="7"/>
      <c r="F114" s="6"/>
      <c r="H114" s="7"/>
      <c r="I114" s="6"/>
    </row>
    <row r="115" spans="1:9" ht="33">
      <c r="A115" s="15" t="s">
        <v>101</v>
      </c>
      <c r="B115" s="4" t="s">
        <v>102</v>
      </c>
      <c r="D115" s="4"/>
      <c r="E115" s="7"/>
      <c r="F115" s="6"/>
      <c r="H115" s="7"/>
      <c r="I115" s="6"/>
    </row>
    <row r="116" spans="1:9" ht="33">
      <c r="A116" s="16"/>
      <c r="B116" s="4" t="s">
        <v>103</v>
      </c>
      <c r="D116" s="4"/>
      <c r="E116" s="7"/>
      <c r="F116" s="6"/>
      <c r="H116" s="7"/>
      <c r="I116" s="6"/>
    </row>
    <row r="117" spans="1:9" ht="33">
      <c r="A117" s="16"/>
      <c r="B117" s="4" t="s">
        <v>104</v>
      </c>
      <c r="D117" s="4">
        <v>2</v>
      </c>
      <c r="E117" s="7">
        <v>0</v>
      </c>
      <c r="F117" s="6"/>
      <c r="H117" s="7">
        <v>2</v>
      </c>
      <c r="I117" s="6"/>
    </row>
    <row r="118" spans="1:9" ht="16.5">
      <c r="A118" s="14"/>
      <c r="B118" s="4" t="s">
        <v>105</v>
      </c>
      <c r="D118" s="4"/>
      <c r="E118" s="7"/>
      <c r="F118" s="6"/>
      <c r="H118" s="7"/>
      <c r="I118" s="6"/>
    </row>
    <row r="119" spans="1:9" ht="33">
      <c r="A119" s="15" t="s">
        <v>106</v>
      </c>
      <c r="B119" s="4" t="s">
        <v>107</v>
      </c>
      <c r="D119" s="4"/>
      <c r="E119" s="7"/>
      <c r="F119" s="6"/>
      <c r="H119" s="7"/>
      <c r="I119" s="6"/>
    </row>
    <row r="120" spans="1:9" ht="33">
      <c r="A120" s="14"/>
      <c r="B120" s="4" t="s">
        <v>108</v>
      </c>
      <c r="D120" s="4"/>
      <c r="E120" s="7"/>
      <c r="F120" s="6"/>
      <c r="H120" s="7"/>
      <c r="I120" s="6"/>
    </row>
    <row r="121" spans="1:9" ht="16.5">
      <c r="A121" s="3" t="s">
        <v>109</v>
      </c>
      <c r="B121" s="4" t="s">
        <v>25</v>
      </c>
      <c r="D121" s="4"/>
      <c r="E121" s="7"/>
      <c r="F121" s="6"/>
      <c r="H121" s="7"/>
      <c r="I121" s="6"/>
    </row>
    <row r="122" spans="1:9" ht="16.5">
      <c r="A122" s="15" t="s">
        <v>110</v>
      </c>
      <c r="B122" s="4" t="s">
        <v>111</v>
      </c>
      <c r="D122" s="4"/>
      <c r="E122" s="7"/>
      <c r="F122" s="6"/>
      <c r="H122" s="7"/>
      <c r="I122" s="6"/>
    </row>
    <row r="123" spans="1:9" ht="16.5">
      <c r="A123" s="16"/>
      <c r="B123" s="4" t="s">
        <v>112</v>
      </c>
      <c r="D123" s="4"/>
      <c r="E123" s="7"/>
      <c r="F123" s="6"/>
      <c r="H123" s="7"/>
      <c r="I123" s="6"/>
    </row>
    <row r="124" spans="1:9" ht="16.5">
      <c r="A124" s="14"/>
      <c r="B124" s="4" t="s">
        <v>113</v>
      </c>
      <c r="D124" s="4"/>
      <c r="E124" s="7"/>
      <c r="F124" s="6"/>
      <c r="H124" s="7"/>
      <c r="I124" s="6"/>
    </row>
    <row r="125" spans="1:9" ht="181.5">
      <c r="A125" s="3" t="s">
        <v>114</v>
      </c>
      <c r="B125" s="4" t="s">
        <v>115</v>
      </c>
      <c r="D125" s="4"/>
      <c r="E125" s="7"/>
      <c r="F125" s="6"/>
      <c r="H125" s="7"/>
      <c r="I125" s="6"/>
    </row>
    <row r="126" spans="1:9" ht="10.7" customHeight="1"/>
    <row r="127" spans="1:9" ht="18" customHeight="1">
      <c r="A127" s="11" t="s">
        <v>116</v>
      </c>
      <c r="B127" s="8"/>
      <c r="C127" s="8"/>
      <c r="D127" s="8"/>
      <c r="E127" s="8"/>
      <c r="F127" s="8"/>
    </row>
    <row r="128" spans="1:9" ht="5.0999999999999996" customHeight="1"/>
    <row r="129" spans="1:6" ht="16.5">
      <c r="A129" s="1" t="s">
        <v>39</v>
      </c>
      <c r="B129" s="2" t="s">
        <v>5</v>
      </c>
      <c r="D129" s="2" t="s">
        <v>6</v>
      </c>
      <c r="E129" s="5" t="s">
        <v>7</v>
      </c>
      <c r="F129" s="6"/>
    </row>
    <row r="130" spans="1:6" ht="16.5">
      <c r="A130" s="3" t="s">
        <v>117</v>
      </c>
      <c r="B130" s="4">
        <v>1</v>
      </c>
      <c r="D130" s="4">
        <v>1</v>
      </c>
      <c r="E130" s="7">
        <v>0</v>
      </c>
      <c r="F130" s="6"/>
    </row>
    <row r="131" spans="1:6" ht="16.5">
      <c r="A131" s="3" t="s">
        <v>118</v>
      </c>
      <c r="B131" s="4">
        <v>3</v>
      </c>
      <c r="D131" s="4">
        <v>2</v>
      </c>
      <c r="E131" s="7">
        <v>1</v>
      </c>
      <c r="F131" s="6"/>
    </row>
    <row r="132" spans="1:6" ht="16.5">
      <c r="A132" s="3" t="s">
        <v>119</v>
      </c>
      <c r="B132" s="4"/>
      <c r="D132" s="4"/>
      <c r="E132" s="7"/>
      <c r="F132" s="6"/>
    </row>
    <row r="133" spans="1:6" ht="16.5">
      <c r="A133" s="3" t="s">
        <v>120</v>
      </c>
      <c r="B133" s="4">
        <v>4</v>
      </c>
      <c r="D133" s="4">
        <v>0</v>
      </c>
      <c r="E133" s="7">
        <v>4</v>
      </c>
      <c r="F133" s="6"/>
    </row>
    <row r="134" spans="1:6" ht="16.5">
      <c r="A134" s="3" t="s">
        <v>121</v>
      </c>
      <c r="B134" s="4"/>
      <c r="D134" s="4"/>
      <c r="E134" s="7"/>
      <c r="F134" s="6"/>
    </row>
    <row r="135" spans="1:6" ht="16.5">
      <c r="A135" s="3" t="s">
        <v>122</v>
      </c>
      <c r="B135" s="4"/>
      <c r="D135" s="4"/>
      <c r="E135" s="7"/>
      <c r="F135" s="6"/>
    </row>
    <row r="136" spans="1:6" ht="16.5">
      <c r="A136" s="3" t="s">
        <v>123</v>
      </c>
      <c r="B136" s="4">
        <v>2</v>
      </c>
      <c r="D136" s="4">
        <v>1</v>
      </c>
      <c r="E136" s="7">
        <v>1</v>
      </c>
      <c r="F136" s="6"/>
    </row>
    <row r="137" spans="1:6" ht="16.5">
      <c r="A137" s="3" t="s">
        <v>124</v>
      </c>
      <c r="B137" s="4">
        <v>1</v>
      </c>
      <c r="D137" s="4">
        <v>0</v>
      </c>
      <c r="E137" s="7">
        <v>1</v>
      </c>
      <c r="F137" s="6"/>
    </row>
    <row r="138" spans="1:6" ht="16.5">
      <c r="A138" s="3" t="s">
        <v>125</v>
      </c>
      <c r="B138" s="4"/>
      <c r="D138" s="4"/>
      <c r="E138" s="7"/>
      <c r="F138" s="6"/>
    </row>
    <row r="139" spans="1:6" ht="16.5">
      <c r="A139" s="3" t="s">
        <v>126</v>
      </c>
      <c r="B139" s="4"/>
      <c r="D139" s="4"/>
      <c r="E139" s="7"/>
      <c r="F139" s="6"/>
    </row>
    <row r="140" spans="1:6" ht="16.5">
      <c r="A140" s="3" t="s">
        <v>127</v>
      </c>
      <c r="B140" s="4"/>
      <c r="D140" s="4"/>
      <c r="E140" s="7"/>
      <c r="F140" s="6"/>
    </row>
    <row r="141" spans="1:6" ht="16.5">
      <c r="A141" s="3" t="s">
        <v>128</v>
      </c>
      <c r="B141" s="4"/>
      <c r="D141" s="4"/>
      <c r="E141" s="7"/>
      <c r="F141" s="6"/>
    </row>
    <row r="142" spans="1:6" ht="16.5">
      <c r="A142" s="3" t="s">
        <v>129</v>
      </c>
      <c r="B142" s="4"/>
      <c r="D142" s="4"/>
      <c r="E142" s="7"/>
      <c r="F142" s="6"/>
    </row>
    <row r="143" spans="1:6" ht="16.5">
      <c r="A143" s="3" t="s">
        <v>130</v>
      </c>
      <c r="B143" s="4"/>
      <c r="D143" s="4"/>
      <c r="E143" s="7"/>
      <c r="F143" s="6"/>
    </row>
    <row r="144" spans="1:6" ht="16.5">
      <c r="A144" s="3" t="s">
        <v>131</v>
      </c>
      <c r="B144" s="4"/>
      <c r="D144" s="4"/>
      <c r="E144" s="7"/>
      <c r="F144" s="6"/>
    </row>
    <row r="145" spans="1:6" ht="16.5">
      <c r="A145" s="3" t="s">
        <v>132</v>
      </c>
      <c r="B145" s="4"/>
      <c r="D145" s="4"/>
      <c r="E145" s="7"/>
      <c r="F145" s="6"/>
    </row>
    <row r="146" spans="1:6" ht="16.5">
      <c r="A146" s="3" t="s">
        <v>133</v>
      </c>
      <c r="B146" s="4"/>
      <c r="D146" s="4"/>
      <c r="E146" s="7"/>
      <c r="F146" s="6"/>
    </row>
    <row r="147" spans="1:6" ht="9.1999999999999993" customHeight="1"/>
    <row r="148" spans="1:6" ht="18" customHeight="1">
      <c r="A148" s="11" t="s">
        <v>134</v>
      </c>
      <c r="B148" s="8"/>
      <c r="C148" s="8"/>
      <c r="D148" s="8"/>
      <c r="E148" s="8"/>
      <c r="F148" s="8"/>
    </row>
    <row r="149" spans="1:6" ht="5.0999999999999996" customHeight="1"/>
    <row r="150" spans="1:6" ht="16.5">
      <c r="A150" s="1" t="s">
        <v>135</v>
      </c>
      <c r="B150" s="2" t="s">
        <v>5</v>
      </c>
      <c r="D150" s="2" t="s">
        <v>6</v>
      </c>
      <c r="E150" s="5" t="s">
        <v>7</v>
      </c>
      <c r="F150" s="6"/>
    </row>
    <row r="151" spans="1:6" ht="16.5">
      <c r="A151" s="3" t="s">
        <v>136</v>
      </c>
      <c r="B151" s="4">
        <v>17</v>
      </c>
      <c r="D151" s="4">
        <v>8</v>
      </c>
      <c r="E151" s="7">
        <v>9</v>
      </c>
      <c r="F151" s="6"/>
    </row>
    <row r="152" spans="1:6" ht="16.5">
      <c r="A152" s="3" t="s">
        <v>137</v>
      </c>
      <c r="B152" s="4">
        <v>38</v>
      </c>
      <c r="D152" s="4">
        <v>29</v>
      </c>
      <c r="E152" s="7">
        <v>9</v>
      </c>
      <c r="F152" s="6"/>
    </row>
    <row r="153" spans="1:6" ht="16.5">
      <c r="A153" s="3" t="s">
        <v>138</v>
      </c>
      <c r="B153" s="4">
        <v>1</v>
      </c>
      <c r="D153" s="4">
        <v>0</v>
      </c>
      <c r="E153" s="7">
        <v>1</v>
      </c>
      <c r="F153" s="6"/>
    </row>
    <row r="154" spans="1:6" ht="16.5">
      <c r="A154" s="3" t="s">
        <v>139</v>
      </c>
      <c r="B154" s="4">
        <v>35</v>
      </c>
      <c r="D154" s="4">
        <v>17</v>
      </c>
      <c r="E154" s="7">
        <v>18</v>
      </c>
      <c r="F154" s="6"/>
    </row>
    <row r="155" spans="1:6" ht="33">
      <c r="A155" s="3" t="s">
        <v>140</v>
      </c>
      <c r="B155" s="4"/>
      <c r="D155" s="4"/>
      <c r="E155" s="7"/>
      <c r="F155" s="6"/>
    </row>
    <row r="156" spans="1:6" ht="16.5">
      <c r="A156" s="3" t="s">
        <v>141</v>
      </c>
      <c r="B156" s="4">
        <v>7</v>
      </c>
      <c r="D156" s="4">
        <v>4</v>
      </c>
      <c r="E156" s="7">
        <v>3</v>
      </c>
      <c r="F156" s="6"/>
    </row>
    <row r="157" spans="1:6" ht="16.5">
      <c r="A157" s="3" t="s">
        <v>142</v>
      </c>
      <c r="B157" s="4">
        <v>41</v>
      </c>
      <c r="D157" s="4">
        <v>6</v>
      </c>
      <c r="E157" s="7">
        <v>35</v>
      </c>
      <c r="F157" s="6"/>
    </row>
    <row r="158" spans="1:6" ht="16.5">
      <c r="A158" s="3" t="s">
        <v>143</v>
      </c>
      <c r="B158" s="4">
        <v>3</v>
      </c>
      <c r="D158" s="4">
        <v>0</v>
      </c>
      <c r="E158" s="7">
        <v>3</v>
      </c>
      <c r="F158" s="6"/>
    </row>
    <row r="159" spans="1:6" ht="16.5">
      <c r="A159" s="3" t="s">
        <v>144</v>
      </c>
      <c r="B159" s="4">
        <v>3</v>
      </c>
      <c r="D159" s="4">
        <v>0</v>
      </c>
      <c r="E159" s="7">
        <v>3</v>
      </c>
      <c r="F159" s="6"/>
    </row>
    <row r="160" spans="1:6" ht="16.5">
      <c r="A160" s="3" t="s">
        <v>145</v>
      </c>
      <c r="B160" s="4"/>
      <c r="D160" s="4"/>
      <c r="E160" s="7"/>
      <c r="F160" s="6"/>
    </row>
    <row r="161" spans="1:11" ht="16.5">
      <c r="A161" s="3" t="s">
        <v>146</v>
      </c>
      <c r="B161" s="4">
        <v>3</v>
      </c>
      <c r="D161" s="4">
        <v>0</v>
      </c>
      <c r="E161" s="7">
        <v>3</v>
      </c>
      <c r="F161" s="6"/>
    </row>
    <row r="162" spans="1:11" ht="16.5">
      <c r="A162" s="3" t="s">
        <v>147</v>
      </c>
      <c r="B162" s="4">
        <v>8</v>
      </c>
      <c r="D162" s="4">
        <v>5</v>
      </c>
      <c r="E162" s="7">
        <v>3</v>
      </c>
      <c r="F162" s="6"/>
    </row>
    <row r="163" spans="1:11" ht="16.5">
      <c r="A163" s="3" t="s">
        <v>148</v>
      </c>
      <c r="B163" s="4">
        <v>3</v>
      </c>
      <c r="D163" s="4">
        <v>0</v>
      </c>
      <c r="E163" s="7">
        <v>3</v>
      </c>
      <c r="F163" s="6"/>
    </row>
    <row r="164" spans="1:11" ht="11.45" customHeight="1"/>
    <row r="165" spans="1:11" ht="18" customHeight="1">
      <c r="A165" s="11" t="s">
        <v>149</v>
      </c>
      <c r="B165" s="8"/>
      <c r="C165" s="8"/>
      <c r="D165" s="8"/>
      <c r="E165" s="8"/>
      <c r="F165" s="8"/>
    </row>
    <row r="166" spans="1:11" ht="5.0999999999999996" customHeight="1"/>
    <row r="167" spans="1:11" ht="16.5">
      <c r="A167" s="1" t="s">
        <v>150</v>
      </c>
      <c r="B167" s="2" t="s">
        <v>5</v>
      </c>
      <c r="D167" s="2" t="s">
        <v>6</v>
      </c>
      <c r="E167" s="5" t="s">
        <v>7</v>
      </c>
      <c r="F167" s="6"/>
    </row>
    <row r="168" spans="1:11" ht="33">
      <c r="A168" s="3" t="s">
        <v>151</v>
      </c>
      <c r="B168" s="4">
        <v>4</v>
      </c>
      <c r="D168" s="4">
        <v>0</v>
      </c>
      <c r="E168" s="7">
        <v>4</v>
      </c>
      <c r="F168" s="6"/>
    </row>
    <row r="169" spans="1:11" ht="33">
      <c r="A169" s="3" t="s">
        <v>152</v>
      </c>
      <c r="B169" s="4">
        <v>3</v>
      </c>
      <c r="D169" s="4">
        <v>0</v>
      </c>
      <c r="E169" s="7">
        <v>3</v>
      </c>
      <c r="F169" s="6"/>
    </row>
    <row r="170" spans="1:11" ht="33">
      <c r="A170" s="3" t="s">
        <v>153</v>
      </c>
      <c r="B170" s="4"/>
      <c r="D170" s="4"/>
      <c r="E170" s="7"/>
      <c r="F170" s="6"/>
    </row>
    <row r="171" spans="1:11" ht="16.5">
      <c r="A171" s="3" t="s">
        <v>154</v>
      </c>
      <c r="B171" s="4">
        <v>2</v>
      </c>
      <c r="D171" s="4">
        <v>0</v>
      </c>
      <c r="E171" s="7">
        <v>2</v>
      </c>
      <c r="F171" s="6"/>
    </row>
    <row r="172" spans="1:11" ht="33">
      <c r="A172" s="3" t="s">
        <v>155</v>
      </c>
      <c r="B172" s="4"/>
      <c r="D172" s="4"/>
      <c r="E172" s="7"/>
      <c r="F172" s="6"/>
    </row>
    <row r="173" spans="1:11" ht="12.2" customHeight="1"/>
    <row r="174" spans="1:11" ht="18" customHeight="1">
      <c r="A174" s="11" t="s">
        <v>156</v>
      </c>
      <c r="B174" s="8"/>
      <c r="C174" s="8"/>
      <c r="D174" s="8"/>
      <c r="E174" s="8"/>
      <c r="F174" s="8"/>
    </row>
    <row r="175" spans="1:11" ht="5.0999999999999996" customHeight="1"/>
    <row r="176" spans="1:11" ht="16.5">
      <c r="A176" s="1" t="s">
        <v>31</v>
      </c>
      <c r="B176" s="17" t="s">
        <v>72</v>
      </c>
      <c r="C176" s="12"/>
      <c r="D176" s="6"/>
      <c r="E176" s="5" t="s">
        <v>5</v>
      </c>
      <c r="F176" s="6"/>
      <c r="H176" s="5" t="s">
        <v>6</v>
      </c>
      <c r="I176" s="6"/>
      <c r="K176" s="2" t="s">
        <v>7</v>
      </c>
    </row>
    <row r="177" spans="1:11" ht="16.5">
      <c r="A177" s="3" t="s">
        <v>157</v>
      </c>
      <c r="B177" s="15" t="s">
        <v>25</v>
      </c>
      <c r="C177" s="12"/>
      <c r="D177" s="6"/>
      <c r="E177" s="7">
        <v>11</v>
      </c>
      <c r="F177" s="6"/>
      <c r="H177" s="7">
        <v>5</v>
      </c>
      <c r="I177" s="6"/>
      <c r="K177" s="4">
        <v>6</v>
      </c>
    </row>
    <row r="178" spans="1:11" ht="16.5">
      <c r="A178" s="3" t="s">
        <v>158</v>
      </c>
      <c r="B178" s="15" t="s">
        <v>25</v>
      </c>
      <c r="C178" s="12"/>
      <c r="D178" s="6"/>
      <c r="E178" s="7">
        <v>5</v>
      </c>
      <c r="F178" s="6"/>
      <c r="H178" s="7">
        <v>3</v>
      </c>
      <c r="I178" s="6"/>
      <c r="K178" s="4">
        <v>2</v>
      </c>
    </row>
    <row r="179" spans="1:11" ht="49.5">
      <c r="A179" s="3" t="s">
        <v>159</v>
      </c>
      <c r="B179" s="15" t="s">
        <v>25</v>
      </c>
      <c r="C179" s="12"/>
      <c r="D179" s="6"/>
      <c r="E179" s="7">
        <v>1</v>
      </c>
      <c r="F179" s="6"/>
      <c r="H179" s="7">
        <v>0</v>
      </c>
      <c r="I179" s="6"/>
      <c r="K179" s="4">
        <v>1</v>
      </c>
    </row>
    <row r="180" spans="1:11" ht="16.5">
      <c r="A180" s="3" t="s">
        <v>160</v>
      </c>
      <c r="B180" s="15" t="s">
        <v>25</v>
      </c>
      <c r="C180" s="12"/>
      <c r="D180" s="6"/>
      <c r="E180" s="7"/>
      <c r="F180" s="6"/>
      <c r="H180" s="7"/>
      <c r="I180" s="6"/>
      <c r="K180" s="4"/>
    </row>
    <row r="181" spans="1:11" ht="16.5">
      <c r="A181" s="15" t="s">
        <v>161</v>
      </c>
      <c r="B181" s="15" t="s">
        <v>162</v>
      </c>
      <c r="C181" s="12"/>
      <c r="D181" s="6"/>
      <c r="E181" s="7">
        <v>9</v>
      </c>
      <c r="F181" s="6"/>
      <c r="H181" s="7">
        <v>6</v>
      </c>
      <c r="I181" s="6"/>
      <c r="K181" s="4">
        <v>3</v>
      </c>
    </row>
    <row r="182" spans="1:11" ht="16.5">
      <c r="A182" s="16"/>
      <c r="B182" s="15" t="s">
        <v>163</v>
      </c>
      <c r="C182" s="12"/>
      <c r="D182" s="6"/>
      <c r="E182" s="7">
        <v>2</v>
      </c>
      <c r="F182" s="6"/>
      <c r="H182" s="7">
        <v>0</v>
      </c>
      <c r="I182" s="6"/>
      <c r="K182" s="4">
        <v>2</v>
      </c>
    </row>
    <row r="183" spans="1:11" ht="16.5">
      <c r="A183" s="16"/>
      <c r="B183" s="15" t="s">
        <v>164</v>
      </c>
      <c r="C183" s="12"/>
      <c r="D183" s="6"/>
      <c r="E183" s="7">
        <v>6</v>
      </c>
      <c r="F183" s="6"/>
      <c r="H183" s="7">
        <v>3</v>
      </c>
      <c r="I183" s="6"/>
      <c r="K183" s="4">
        <v>3</v>
      </c>
    </row>
    <row r="184" spans="1:11" ht="16.5">
      <c r="A184" s="16"/>
      <c r="B184" s="15" t="s">
        <v>165</v>
      </c>
      <c r="C184" s="12"/>
      <c r="D184" s="6"/>
      <c r="E184" s="7">
        <v>4</v>
      </c>
      <c r="F184" s="6"/>
      <c r="H184" s="7">
        <v>1</v>
      </c>
      <c r="I184" s="6"/>
      <c r="K184" s="4">
        <v>3</v>
      </c>
    </row>
    <row r="185" spans="1:11" ht="16.5">
      <c r="A185" s="14"/>
      <c r="B185" s="15" t="s">
        <v>166</v>
      </c>
      <c r="C185" s="12"/>
      <c r="D185" s="6"/>
      <c r="E185" s="7">
        <v>17</v>
      </c>
      <c r="F185" s="6"/>
      <c r="H185" s="7">
        <v>6</v>
      </c>
      <c r="I185" s="6"/>
      <c r="K185" s="4">
        <v>11</v>
      </c>
    </row>
    <row r="186" spans="1:11" ht="11.45" customHeight="1"/>
    <row r="187" spans="1:11" ht="18" customHeight="1">
      <c r="A187" s="11" t="s">
        <v>167</v>
      </c>
      <c r="B187" s="8"/>
      <c r="C187" s="8"/>
      <c r="D187" s="8"/>
      <c r="E187" s="8"/>
      <c r="F187" s="8"/>
    </row>
    <row r="188" spans="1:11" ht="5.0999999999999996" customHeight="1"/>
    <row r="189" spans="1:11" ht="16.5">
      <c r="A189" s="1" t="s">
        <v>168</v>
      </c>
      <c r="B189" s="2" t="s">
        <v>5</v>
      </c>
      <c r="D189" s="2" t="s">
        <v>6</v>
      </c>
      <c r="E189" s="5" t="s">
        <v>7</v>
      </c>
      <c r="F189" s="6"/>
    </row>
    <row r="190" spans="1:11" ht="16.5">
      <c r="A190" s="3" t="s">
        <v>169</v>
      </c>
      <c r="B190" s="4">
        <v>1</v>
      </c>
      <c r="D190" s="4">
        <v>1</v>
      </c>
      <c r="E190" s="7">
        <v>0</v>
      </c>
      <c r="F190" s="6"/>
    </row>
    <row r="191" spans="1:11" ht="16.5">
      <c r="A191" s="3" t="s">
        <v>170</v>
      </c>
      <c r="B191" s="4">
        <v>2</v>
      </c>
      <c r="D191" s="4">
        <v>0</v>
      </c>
      <c r="E191" s="7">
        <v>2</v>
      </c>
      <c r="F191" s="6"/>
    </row>
    <row r="192" spans="1:11" ht="16.5">
      <c r="A192" s="3" t="s">
        <v>171</v>
      </c>
      <c r="B192" s="4"/>
      <c r="D192" s="4"/>
      <c r="E192" s="7"/>
      <c r="F192" s="6"/>
    </row>
    <row r="193" spans="1:6" ht="16.5">
      <c r="A193" s="3" t="s">
        <v>172</v>
      </c>
      <c r="B193" s="4"/>
      <c r="D193" s="4"/>
      <c r="E193" s="7"/>
      <c r="F193" s="6"/>
    </row>
    <row r="194" spans="1:6" ht="16.5">
      <c r="A194" s="3" t="s">
        <v>173</v>
      </c>
      <c r="B194" s="4"/>
      <c r="D194" s="4"/>
      <c r="E194" s="7"/>
      <c r="F194" s="6"/>
    </row>
    <row r="195" spans="1:6" ht="16.5">
      <c r="A195" s="3" t="s">
        <v>174</v>
      </c>
      <c r="B195" s="4"/>
      <c r="D195" s="4"/>
      <c r="E195" s="7"/>
      <c r="F195" s="6"/>
    </row>
    <row r="196" spans="1:6" ht="33">
      <c r="A196" s="3" t="s">
        <v>175</v>
      </c>
      <c r="B196" s="4"/>
      <c r="D196" s="4"/>
      <c r="E196" s="7"/>
      <c r="F196" s="6"/>
    </row>
    <row r="197" spans="1:6" ht="33">
      <c r="A197" s="3" t="s">
        <v>176</v>
      </c>
      <c r="B197" s="4"/>
      <c r="D197" s="4"/>
      <c r="E197" s="7"/>
      <c r="F197" s="6"/>
    </row>
    <row r="198" spans="1:6" ht="13.7" customHeight="1"/>
    <row r="199" spans="1:6" ht="18" customHeight="1">
      <c r="A199" s="11" t="s">
        <v>177</v>
      </c>
      <c r="B199" s="8"/>
      <c r="C199" s="8"/>
      <c r="D199" s="8"/>
      <c r="E199" s="8"/>
      <c r="F199" s="8"/>
    </row>
    <row r="200" spans="1:6" ht="5.0999999999999996" customHeight="1"/>
    <row r="201" spans="1:6" ht="16.5">
      <c r="A201" s="1" t="s">
        <v>178</v>
      </c>
      <c r="B201" s="2" t="s">
        <v>5</v>
      </c>
      <c r="D201" s="2" t="s">
        <v>6</v>
      </c>
      <c r="E201" s="5" t="s">
        <v>7</v>
      </c>
      <c r="F201" s="6"/>
    </row>
    <row r="202" spans="1:6" ht="16.5">
      <c r="A202" s="3" t="s">
        <v>179</v>
      </c>
      <c r="B202" s="4"/>
      <c r="D202" s="4"/>
      <c r="E202" s="7"/>
      <c r="F202" s="6"/>
    </row>
    <row r="203" spans="1:6" ht="33">
      <c r="A203" s="3" t="s">
        <v>180</v>
      </c>
      <c r="B203" s="4"/>
      <c r="D203" s="4"/>
      <c r="E203" s="7"/>
      <c r="F203" s="6"/>
    </row>
    <row r="204" spans="1:6" ht="16.5" customHeight="1"/>
    <row r="205" spans="1:6" ht="16.5">
      <c r="A205" s="1" t="s">
        <v>19</v>
      </c>
      <c r="B205" s="2" t="s">
        <v>181</v>
      </c>
    </row>
    <row r="206" spans="1:6" ht="16.5">
      <c r="A206" s="3" t="s">
        <v>182</v>
      </c>
      <c r="B206" s="4"/>
    </row>
    <row r="207" spans="1:6" ht="16.5">
      <c r="A207" s="3" t="s">
        <v>183</v>
      </c>
      <c r="B207" s="4"/>
    </row>
    <row r="208" spans="1:6" ht="16.5">
      <c r="A208" s="3" t="s">
        <v>184</v>
      </c>
      <c r="B208" s="4"/>
    </row>
    <row r="209" spans="1:2" ht="16.5">
      <c r="A209" s="3" t="s">
        <v>185</v>
      </c>
      <c r="B209" s="4"/>
    </row>
    <row r="210" spans="1:2" ht="16.5">
      <c r="A210" s="3" t="s">
        <v>186</v>
      </c>
      <c r="B210" s="4"/>
    </row>
    <row r="211" spans="1:2" ht="16.5">
      <c r="A211" s="3" t="s">
        <v>187</v>
      </c>
      <c r="B211" s="4"/>
    </row>
    <row r="212" spans="1:2" ht="16.5">
      <c r="A212" s="3" t="s">
        <v>188</v>
      </c>
      <c r="B212" s="4"/>
    </row>
    <row r="213" spans="1:2" ht="16.5">
      <c r="A213" s="3" t="s">
        <v>189</v>
      </c>
      <c r="B213" s="4"/>
    </row>
    <row r="214" spans="1:2" ht="16.5">
      <c r="A214" s="3" t="s">
        <v>190</v>
      </c>
      <c r="B214" s="4"/>
    </row>
    <row r="215" spans="1:2" ht="19.5" customHeight="1"/>
    <row r="216" spans="1:2" ht="16.5">
      <c r="A216" s="1" t="s">
        <v>19</v>
      </c>
      <c r="B216" s="2" t="s">
        <v>181</v>
      </c>
    </row>
    <row r="217" spans="1:2" ht="16.5">
      <c r="A217" s="3" t="s">
        <v>191</v>
      </c>
      <c r="B217" s="4"/>
    </row>
    <row r="218" spans="1:2" ht="16.5">
      <c r="A218" s="3" t="s">
        <v>192</v>
      </c>
      <c r="B218" s="4"/>
    </row>
    <row r="219" spans="1:2" ht="16.5">
      <c r="A219" s="3" t="s">
        <v>193</v>
      </c>
      <c r="B219" s="4"/>
    </row>
    <row r="220" spans="1:2" ht="16.5">
      <c r="A220" s="3" t="s">
        <v>194</v>
      </c>
      <c r="B220" s="4"/>
    </row>
    <row r="221" spans="1:2" ht="16.5">
      <c r="A221" s="3" t="s">
        <v>195</v>
      </c>
      <c r="B221" s="4"/>
    </row>
    <row r="222" spans="1:2" ht="16.5">
      <c r="A222" s="3" t="s">
        <v>196</v>
      </c>
      <c r="B222" s="4"/>
    </row>
    <row r="223" spans="1:2" ht="16.5">
      <c r="A223" s="3" t="s">
        <v>197</v>
      </c>
      <c r="B223" s="4"/>
    </row>
    <row r="224" spans="1:2" ht="16.5">
      <c r="A224" s="3" t="s">
        <v>198</v>
      </c>
      <c r="B224" s="4"/>
    </row>
    <row r="225" spans="1:6" ht="16.5">
      <c r="A225" s="3" t="s">
        <v>199</v>
      </c>
      <c r="B225" s="4"/>
    </row>
    <row r="226" spans="1:6" ht="16.5">
      <c r="A226" s="3" t="s">
        <v>200</v>
      </c>
      <c r="B226" s="4"/>
    </row>
    <row r="227" spans="1:6" ht="16.5">
      <c r="A227" s="3" t="s">
        <v>201</v>
      </c>
      <c r="B227" s="4"/>
    </row>
    <row r="228" spans="1:6" ht="16.5">
      <c r="A228" s="3" t="s">
        <v>202</v>
      </c>
      <c r="B228" s="4"/>
    </row>
    <row r="229" spans="1:6" ht="12.2" customHeight="1"/>
    <row r="230" spans="1:6" ht="18" customHeight="1">
      <c r="A230" s="11" t="s">
        <v>203</v>
      </c>
      <c r="B230" s="8"/>
      <c r="C230" s="8"/>
      <c r="D230" s="8"/>
      <c r="E230" s="8"/>
      <c r="F230" s="8"/>
    </row>
    <row r="231" spans="1:6" ht="5.0999999999999996" customHeight="1"/>
    <row r="232" spans="1:6" ht="16.5">
      <c r="A232" s="1" t="s">
        <v>178</v>
      </c>
      <c r="B232" s="2" t="s">
        <v>6</v>
      </c>
    </row>
    <row r="233" spans="1:6" ht="16.5">
      <c r="A233" s="3" t="s">
        <v>204</v>
      </c>
      <c r="B233" s="4"/>
    </row>
    <row r="234" spans="1:6" ht="16.5">
      <c r="A234" s="3" t="s">
        <v>205</v>
      </c>
      <c r="B234" s="4"/>
    </row>
    <row r="235" spans="1:6" ht="16.5">
      <c r="A235" s="3" t="s">
        <v>206</v>
      </c>
      <c r="B235" s="4"/>
    </row>
    <row r="236" spans="1:6" ht="16.5">
      <c r="A236" s="3" t="s">
        <v>207</v>
      </c>
      <c r="B236" s="4"/>
    </row>
    <row r="237" spans="1:6" ht="16.5">
      <c r="A237" s="3" t="s">
        <v>208</v>
      </c>
      <c r="B237" s="4"/>
    </row>
    <row r="238" spans="1:6" ht="16.5">
      <c r="A238" s="3" t="s">
        <v>209</v>
      </c>
      <c r="B238" s="4"/>
    </row>
    <row r="239" spans="1:6" ht="16.5">
      <c r="A239" s="3" t="s">
        <v>210</v>
      </c>
      <c r="B239" s="4"/>
    </row>
    <row r="240" spans="1:6" ht="16.5">
      <c r="A240" s="3" t="s">
        <v>211</v>
      </c>
      <c r="B240" s="4"/>
    </row>
    <row r="241" spans="1:6" ht="16.5">
      <c r="A241" s="3" t="s">
        <v>212</v>
      </c>
      <c r="B241" s="4"/>
    </row>
    <row r="242" spans="1:6" ht="12.2" customHeight="1"/>
    <row r="243" spans="1:6" ht="18" customHeight="1">
      <c r="A243" s="11" t="s">
        <v>213</v>
      </c>
      <c r="B243" s="8"/>
      <c r="C243" s="8"/>
      <c r="D243" s="8"/>
      <c r="E243" s="8"/>
      <c r="F243" s="8"/>
    </row>
    <row r="244" spans="1:6" ht="5.0999999999999996" customHeight="1"/>
    <row r="245" spans="1:6" ht="16.5">
      <c r="A245" s="1" t="s">
        <v>178</v>
      </c>
      <c r="B245" s="2" t="s">
        <v>7</v>
      </c>
    </row>
    <row r="246" spans="1:6" ht="16.5">
      <c r="A246" s="3" t="s">
        <v>214</v>
      </c>
      <c r="B246" s="4"/>
    </row>
    <row r="247" spans="1:6" ht="16.5">
      <c r="A247" s="3" t="s">
        <v>205</v>
      </c>
      <c r="B247" s="4"/>
    </row>
    <row r="248" spans="1:6" ht="16.5">
      <c r="A248" s="3" t="s">
        <v>206</v>
      </c>
      <c r="B248" s="4"/>
    </row>
    <row r="249" spans="1:6" ht="16.5">
      <c r="A249" s="3" t="s">
        <v>215</v>
      </c>
      <c r="B249" s="4"/>
    </row>
    <row r="250" spans="1:6" ht="16.5">
      <c r="A250" s="3" t="s">
        <v>207</v>
      </c>
      <c r="B250" s="4"/>
    </row>
    <row r="251" spans="1:6" ht="16.5">
      <c r="A251" s="3" t="s">
        <v>208</v>
      </c>
      <c r="B251" s="4"/>
    </row>
    <row r="252" spans="1:6" ht="16.5">
      <c r="A252" s="3" t="s">
        <v>209</v>
      </c>
      <c r="B252" s="4"/>
    </row>
    <row r="253" spans="1:6" ht="16.5">
      <c r="A253" s="3" t="s">
        <v>212</v>
      </c>
      <c r="B253" s="4"/>
    </row>
    <row r="254" spans="1:6" ht="16.5">
      <c r="A254" s="3" t="s">
        <v>210</v>
      </c>
      <c r="B254" s="4"/>
    </row>
    <row r="255" spans="1:6" ht="33">
      <c r="A255" s="3" t="s">
        <v>216</v>
      </c>
      <c r="B255" s="4"/>
    </row>
    <row r="256" spans="1:6" ht="16.5">
      <c r="A256" s="3" t="s">
        <v>217</v>
      </c>
      <c r="B256" s="4"/>
    </row>
    <row r="257" spans="1:6" ht="16.5">
      <c r="A257" s="3" t="s">
        <v>218</v>
      </c>
      <c r="B257" s="4"/>
    </row>
    <row r="258" spans="1:6" ht="12.95" customHeight="1"/>
    <row r="259" spans="1:6" ht="18" customHeight="1">
      <c r="A259" s="11" t="s">
        <v>219</v>
      </c>
      <c r="B259" s="8"/>
      <c r="C259" s="8"/>
      <c r="D259" s="8"/>
      <c r="E259" s="8"/>
      <c r="F259" s="8"/>
    </row>
    <row r="260" spans="1:6" ht="5.0999999999999996" customHeight="1"/>
    <row r="261" spans="1:6" ht="16.5">
      <c r="A261" s="1" t="s">
        <v>178</v>
      </c>
      <c r="B261" s="2" t="s">
        <v>6</v>
      </c>
    </row>
    <row r="262" spans="1:6" ht="16.5">
      <c r="A262" s="3" t="s">
        <v>220</v>
      </c>
      <c r="B262" s="4"/>
    </row>
    <row r="263" spans="1:6" ht="16.5">
      <c r="A263" s="3" t="s">
        <v>221</v>
      </c>
      <c r="B263" s="4"/>
    </row>
    <row r="264" spans="1:6" ht="16.5">
      <c r="A264" s="3" t="s">
        <v>222</v>
      </c>
      <c r="B264" s="4"/>
    </row>
    <row r="265" spans="1:6" ht="16.5">
      <c r="A265" s="3" t="s">
        <v>223</v>
      </c>
      <c r="B265" s="4"/>
    </row>
    <row r="266" spans="1:6" ht="16.5">
      <c r="A266" s="3" t="s">
        <v>224</v>
      </c>
      <c r="B266" s="4"/>
    </row>
    <row r="267" spans="1:6" ht="15.95" customHeight="1"/>
    <row r="268" spans="1:6" ht="18" customHeight="1">
      <c r="A268" s="11" t="s">
        <v>225</v>
      </c>
      <c r="B268" s="8"/>
      <c r="C268" s="8"/>
      <c r="D268" s="8"/>
      <c r="E268" s="8"/>
      <c r="F268" s="8"/>
    </row>
    <row r="269" spans="1:6" ht="5.0999999999999996" customHeight="1"/>
    <row r="270" spans="1:6" ht="16.5">
      <c r="A270" s="1" t="s">
        <v>178</v>
      </c>
      <c r="B270" s="2" t="s">
        <v>7</v>
      </c>
    </row>
    <row r="271" spans="1:6" ht="16.5">
      <c r="A271" s="3" t="s">
        <v>220</v>
      </c>
      <c r="B271" s="4"/>
    </row>
    <row r="272" spans="1:6" ht="16.5">
      <c r="A272" s="3" t="s">
        <v>221</v>
      </c>
      <c r="B272" s="4"/>
    </row>
    <row r="273" spans="1:6" ht="16.5">
      <c r="A273" s="3" t="s">
        <v>226</v>
      </c>
      <c r="B273" s="4"/>
    </row>
    <row r="274" spans="1:6" ht="16.5">
      <c r="A274" s="3" t="s">
        <v>227</v>
      </c>
      <c r="B274" s="4"/>
    </row>
    <row r="275" spans="1:6" ht="16.5">
      <c r="A275" s="3" t="s">
        <v>228</v>
      </c>
      <c r="B275" s="4"/>
    </row>
    <row r="276" spans="1:6" ht="16.5">
      <c r="A276" s="3" t="s">
        <v>229</v>
      </c>
      <c r="B276" s="4"/>
    </row>
    <row r="277" spans="1:6" ht="16.5">
      <c r="A277" s="3" t="s">
        <v>224</v>
      </c>
      <c r="B277" s="4"/>
    </row>
    <row r="278" spans="1:6" ht="11.45" customHeight="1"/>
    <row r="279" spans="1:6" ht="18" customHeight="1">
      <c r="A279" s="11" t="s">
        <v>230</v>
      </c>
      <c r="B279" s="8"/>
      <c r="C279" s="8"/>
      <c r="D279" s="8"/>
      <c r="E279" s="8"/>
      <c r="F279" s="8"/>
    </row>
    <row r="280" spans="1:6" ht="5.0999999999999996" customHeight="1"/>
    <row r="281" spans="1:6" ht="16.5">
      <c r="A281" s="1" t="s">
        <v>178</v>
      </c>
      <c r="B281" s="2" t="s">
        <v>6</v>
      </c>
    </row>
    <row r="282" spans="1:6" ht="33">
      <c r="A282" s="3" t="s">
        <v>231</v>
      </c>
      <c r="B282" s="4"/>
    </row>
    <row r="283" spans="1:6" ht="16.5">
      <c r="A283" s="3" t="s">
        <v>232</v>
      </c>
      <c r="B283" s="4"/>
    </row>
    <row r="284" spans="1:6" ht="16.5">
      <c r="A284" s="3" t="s">
        <v>233</v>
      </c>
      <c r="B284" s="4"/>
    </row>
    <row r="285" spans="1:6" ht="16.5">
      <c r="A285" s="3" t="s">
        <v>234</v>
      </c>
      <c r="B285" s="4"/>
    </row>
    <row r="286" spans="1:6" ht="16.5">
      <c r="A286" s="3" t="s">
        <v>235</v>
      </c>
      <c r="B286" s="4"/>
    </row>
    <row r="287" spans="1:6" ht="16.5">
      <c r="A287" s="3" t="s">
        <v>236</v>
      </c>
      <c r="B287" s="4"/>
    </row>
    <row r="288" spans="1:6" ht="66">
      <c r="A288" s="3" t="s">
        <v>237</v>
      </c>
      <c r="B288" s="4"/>
    </row>
    <row r="289" spans="1:6" ht="49.5">
      <c r="A289" s="3" t="s">
        <v>238</v>
      </c>
      <c r="B289" s="4"/>
    </row>
    <row r="290" spans="1:6" ht="49.5">
      <c r="A290" s="3" t="s">
        <v>239</v>
      </c>
      <c r="B290" s="4"/>
    </row>
    <row r="291" spans="1:6" ht="16.5">
      <c r="A291" s="3" t="s">
        <v>240</v>
      </c>
      <c r="B291" s="4"/>
    </row>
    <row r="292" spans="1:6" ht="12.2" customHeight="1"/>
    <row r="293" spans="1:6" ht="18" customHeight="1">
      <c r="A293" s="11" t="s">
        <v>241</v>
      </c>
      <c r="B293" s="8"/>
      <c r="C293" s="8"/>
      <c r="D293" s="8"/>
      <c r="E293" s="8"/>
      <c r="F293" s="8"/>
    </row>
    <row r="294" spans="1:6" ht="5.0999999999999996" customHeight="1"/>
    <row r="295" spans="1:6" ht="16.5">
      <c r="A295" s="1" t="s">
        <v>178</v>
      </c>
      <c r="B295" s="2" t="s">
        <v>7</v>
      </c>
    </row>
    <row r="296" spans="1:6" ht="33">
      <c r="A296" s="3" t="s">
        <v>231</v>
      </c>
      <c r="B296" s="4"/>
    </row>
    <row r="297" spans="1:6" ht="16.5">
      <c r="A297" s="3" t="s">
        <v>233</v>
      </c>
      <c r="B297" s="4"/>
    </row>
    <row r="298" spans="1:6" ht="16.5">
      <c r="A298" s="3" t="s">
        <v>242</v>
      </c>
      <c r="B298" s="4"/>
    </row>
    <row r="299" spans="1:6" ht="16.5">
      <c r="A299" s="3" t="s">
        <v>235</v>
      </c>
      <c r="B299" s="4"/>
    </row>
    <row r="300" spans="1:6" ht="16.5">
      <c r="A300" s="3" t="s">
        <v>236</v>
      </c>
      <c r="B300" s="4"/>
    </row>
    <row r="301" spans="1:6" ht="16.5">
      <c r="A301" s="3" t="s">
        <v>243</v>
      </c>
      <c r="B301" s="4"/>
    </row>
    <row r="302" spans="1:6" ht="33">
      <c r="A302" s="3" t="s">
        <v>244</v>
      </c>
      <c r="B302" s="4"/>
    </row>
    <row r="303" spans="1:6" ht="66">
      <c r="A303" s="3" t="s">
        <v>237</v>
      </c>
      <c r="B303" s="4"/>
    </row>
    <row r="304" spans="1:6" ht="49.5">
      <c r="A304" s="3" t="s">
        <v>238</v>
      </c>
      <c r="B304" s="4"/>
    </row>
    <row r="305" spans="1:6" ht="49.5">
      <c r="A305" s="3" t="s">
        <v>239</v>
      </c>
      <c r="B305" s="4"/>
    </row>
    <row r="306" spans="1:6" ht="16.5">
      <c r="A306" s="3" t="s">
        <v>245</v>
      </c>
      <c r="B306" s="4"/>
    </row>
    <row r="307" spans="1:6" ht="16.5">
      <c r="A307" s="3" t="s">
        <v>240</v>
      </c>
      <c r="B307" s="4"/>
    </row>
    <row r="308" spans="1:6" ht="10.7" customHeight="1"/>
    <row r="309" spans="1:6" ht="18" customHeight="1">
      <c r="A309" s="11" t="s">
        <v>246</v>
      </c>
      <c r="B309" s="8"/>
      <c r="C309" s="8"/>
      <c r="D309" s="8"/>
      <c r="E309" s="8"/>
      <c r="F309" s="8"/>
    </row>
    <row r="310" spans="1:6" ht="5.0999999999999996" customHeight="1"/>
    <row r="311" spans="1:6" ht="16.5">
      <c r="A311" s="1" t="s">
        <v>247</v>
      </c>
      <c r="B311" s="2" t="s">
        <v>5</v>
      </c>
      <c r="D311" s="2" t="s">
        <v>6</v>
      </c>
      <c r="E311" s="5" t="s">
        <v>7</v>
      </c>
      <c r="F311" s="6"/>
    </row>
    <row r="312" spans="1:6" ht="16.5">
      <c r="A312" s="3" t="s">
        <v>248</v>
      </c>
      <c r="B312" s="4"/>
      <c r="D312" s="4"/>
      <c r="E312" s="7"/>
      <c r="F312" s="6"/>
    </row>
    <row r="313" spans="1:6" ht="16.5">
      <c r="A313" s="3" t="s">
        <v>249</v>
      </c>
      <c r="B313" s="4"/>
      <c r="D313" s="4"/>
      <c r="E313" s="7"/>
      <c r="F313" s="6"/>
    </row>
    <row r="314" spans="1:6" ht="16.5">
      <c r="A314" s="3" t="s">
        <v>250</v>
      </c>
      <c r="B314" s="4">
        <v>2</v>
      </c>
      <c r="D314" s="4">
        <v>0</v>
      </c>
      <c r="E314" s="7">
        <v>2</v>
      </c>
      <c r="F314" s="6"/>
    </row>
    <row r="315" spans="1:6" ht="16.5">
      <c r="A315" s="3" t="s">
        <v>251</v>
      </c>
      <c r="B315" s="4">
        <v>3</v>
      </c>
      <c r="D315" s="4">
        <v>3</v>
      </c>
      <c r="E315" s="7">
        <v>0</v>
      </c>
      <c r="F315" s="6"/>
    </row>
    <row r="316" spans="1:6" ht="16.5">
      <c r="A316" s="3" t="s">
        <v>252</v>
      </c>
      <c r="B316" s="4"/>
      <c r="D316" s="4"/>
      <c r="E316" s="7"/>
      <c r="F316" s="6"/>
    </row>
    <row r="317" spans="1:6" ht="16.5">
      <c r="A317" s="3" t="s">
        <v>253</v>
      </c>
      <c r="B317" s="4"/>
      <c r="D317" s="4"/>
      <c r="E317" s="7"/>
      <c r="F317" s="6"/>
    </row>
    <row r="318" spans="1:6" ht="16.5">
      <c r="A318" s="3" t="s">
        <v>254</v>
      </c>
      <c r="B318" s="4"/>
      <c r="D318" s="4"/>
      <c r="E318" s="7"/>
      <c r="F318" s="6"/>
    </row>
    <row r="319" spans="1:6" ht="16.5">
      <c r="A319" s="3" t="s">
        <v>255</v>
      </c>
      <c r="B319" s="4">
        <v>1</v>
      </c>
      <c r="D319" s="4">
        <v>1</v>
      </c>
      <c r="E319" s="7">
        <v>0</v>
      </c>
      <c r="F319" s="6"/>
    </row>
    <row r="320" spans="1:6" ht="16.5">
      <c r="A320" s="3" t="s">
        <v>256</v>
      </c>
      <c r="B320" s="4"/>
      <c r="D320" s="4"/>
      <c r="E320" s="7"/>
      <c r="F320" s="6"/>
    </row>
    <row r="321" spans="1:6" ht="16.5">
      <c r="A321" s="3" t="s">
        <v>257</v>
      </c>
      <c r="B321" s="4"/>
      <c r="D321" s="4"/>
      <c r="E321" s="7"/>
      <c r="F321" s="6"/>
    </row>
    <row r="322" spans="1:6" ht="10.7" customHeight="1"/>
    <row r="323" spans="1:6" ht="18" customHeight="1">
      <c r="A323" s="11" t="s">
        <v>258</v>
      </c>
      <c r="B323" s="8"/>
      <c r="C323" s="8"/>
      <c r="D323" s="8"/>
      <c r="E323" s="8"/>
      <c r="F323" s="8"/>
    </row>
    <row r="324" spans="1:6" ht="5.0999999999999996" customHeight="1"/>
    <row r="325" spans="1:6" ht="16.5">
      <c r="A325" s="1" t="s">
        <v>259</v>
      </c>
      <c r="B325" s="2" t="s">
        <v>5</v>
      </c>
      <c r="D325" s="2" t="s">
        <v>6</v>
      </c>
      <c r="E325" s="5" t="s">
        <v>7</v>
      </c>
      <c r="F325" s="6"/>
    </row>
    <row r="326" spans="1:6" ht="16.5">
      <c r="A326" s="3" t="s">
        <v>260</v>
      </c>
      <c r="B326" s="4">
        <v>8</v>
      </c>
      <c r="D326" s="4">
        <v>3</v>
      </c>
      <c r="E326" s="7">
        <v>5</v>
      </c>
      <c r="F326" s="6"/>
    </row>
    <row r="327" spans="1:6" ht="16.5">
      <c r="A327" s="3" t="s">
        <v>261</v>
      </c>
      <c r="B327" s="4"/>
      <c r="D327" s="4"/>
      <c r="E327" s="7"/>
      <c r="F327" s="6"/>
    </row>
    <row r="328" spans="1:6" ht="16.5">
      <c r="A328" s="3" t="s">
        <v>262</v>
      </c>
      <c r="B328" s="4"/>
      <c r="D328" s="4"/>
      <c r="E328" s="7"/>
      <c r="F328" s="6"/>
    </row>
    <row r="329" spans="1:6" ht="16.5">
      <c r="A329" s="3" t="s">
        <v>263</v>
      </c>
      <c r="B329" s="4"/>
      <c r="D329" s="4"/>
      <c r="E329" s="7"/>
      <c r="F329" s="6"/>
    </row>
    <row r="330" spans="1:6" ht="16.5">
      <c r="A330" s="3" t="s">
        <v>264</v>
      </c>
      <c r="B330" s="4"/>
      <c r="D330" s="4"/>
      <c r="E330" s="7"/>
      <c r="F330" s="6"/>
    </row>
    <row r="331" spans="1:6" ht="16.5">
      <c r="A331" s="3" t="s">
        <v>265</v>
      </c>
      <c r="B331" s="4"/>
      <c r="D331" s="4"/>
      <c r="E331" s="7"/>
      <c r="F331" s="6"/>
    </row>
    <row r="332" spans="1:6" ht="12.2" customHeight="1"/>
    <row r="333" spans="1:6" ht="18" customHeight="1">
      <c r="A333" s="11" t="s">
        <v>266</v>
      </c>
      <c r="B333" s="8"/>
      <c r="C333" s="8"/>
      <c r="D333" s="8"/>
      <c r="E333" s="8"/>
      <c r="F333" s="8"/>
    </row>
    <row r="334" spans="1:6" ht="5.0999999999999996" customHeight="1"/>
    <row r="335" spans="1:6" ht="16.5">
      <c r="A335" s="1" t="s">
        <v>19</v>
      </c>
      <c r="B335" s="2" t="s">
        <v>5</v>
      </c>
      <c r="D335" s="2" t="s">
        <v>6</v>
      </c>
      <c r="E335" s="5" t="s">
        <v>7</v>
      </c>
      <c r="F335" s="6"/>
    </row>
    <row r="336" spans="1:6" ht="16.5">
      <c r="A336" s="3" t="s">
        <v>267</v>
      </c>
      <c r="B336" s="4"/>
      <c r="D336" s="4"/>
      <c r="E336" s="7"/>
      <c r="F336" s="6"/>
    </row>
    <row r="337" spans="1:6" ht="16.5">
      <c r="A337" s="3" t="s">
        <v>268</v>
      </c>
      <c r="B337" s="4"/>
      <c r="D337" s="4"/>
      <c r="E337" s="7"/>
      <c r="F337" s="6"/>
    </row>
    <row r="338" spans="1:6" ht="16.5">
      <c r="A338" s="3" t="s">
        <v>269</v>
      </c>
      <c r="B338" s="4"/>
      <c r="D338" s="4"/>
      <c r="E338" s="7"/>
      <c r="F338" s="6"/>
    </row>
    <row r="339" spans="1:6" ht="33">
      <c r="A339" s="3" t="s">
        <v>270</v>
      </c>
      <c r="B339" s="4"/>
      <c r="D339" s="4"/>
      <c r="E339" s="7"/>
      <c r="F339" s="6"/>
    </row>
  </sheetData>
  <mergeCells count="331">
    <mergeCell ref="A1:N1"/>
    <mergeCell ref="A3:N3"/>
    <mergeCell ref="A5:N5"/>
    <mergeCell ref="A6:N6"/>
    <mergeCell ref="A9:F9"/>
    <mergeCell ref="E11:F11"/>
    <mergeCell ref="Q19:T19"/>
    <mergeCell ref="E20:I20"/>
    <mergeCell ref="K20:M20"/>
    <mergeCell ref="N20:P20"/>
    <mergeCell ref="Q20:R20"/>
    <mergeCell ref="S20:T20"/>
    <mergeCell ref="E12:F12"/>
    <mergeCell ref="E13:F13"/>
    <mergeCell ref="E14:F14"/>
    <mergeCell ref="E15:F15"/>
    <mergeCell ref="A17:F17"/>
    <mergeCell ref="A19:A20"/>
    <mergeCell ref="B19:B20"/>
    <mergeCell ref="D19:D20"/>
    <mergeCell ref="E19:P19"/>
    <mergeCell ref="E21:F21"/>
    <mergeCell ref="H21:I21"/>
    <mergeCell ref="N21:O21"/>
    <mergeCell ref="A22:A23"/>
    <mergeCell ref="E22:F22"/>
    <mergeCell ref="H22:I22"/>
    <mergeCell ref="N22:O22"/>
    <mergeCell ref="E23:F23"/>
    <mergeCell ref="H23:I23"/>
    <mergeCell ref="N23:O23"/>
    <mergeCell ref="E27:F27"/>
    <mergeCell ref="H27:I27"/>
    <mergeCell ref="N27:O27"/>
    <mergeCell ref="A29:F29"/>
    <mergeCell ref="B31:D31"/>
    <mergeCell ref="E31:F31"/>
    <mergeCell ref="H31:I31"/>
    <mergeCell ref="E24:F24"/>
    <mergeCell ref="H24:I24"/>
    <mergeCell ref="N24:O24"/>
    <mergeCell ref="A25:A27"/>
    <mergeCell ref="E25:F25"/>
    <mergeCell ref="H25:I25"/>
    <mergeCell ref="N25:O25"/>
    <mergeCell ref="E26:F26"/>
    <mergeCell ref="H26:I26"/>
    <mergeCell ref="N26:O26"/>
    <mergeCell ref="A32:A34"/>
    <mergeCell ref="B32:D32"/>
    <mergeCell ref="E32:F32"/>
    <mergeCell ref="H32:I32"/>
    <mergeCell ref="B33:D33"/>
    <mergeCell ref="E33:F33"/>
    <mergeCell ref="H33:I33"/>
    <mergeCell ref="B34:D34"/>
    <mergeCell ref="E34:F34"/>
    <mergeCell ref="H34:I34"/>
    <mergeCell ref="A39:F39"/>
    <mergeCell ref="B41:D41"/>
    <mergeCell ref="E41:F41"/>
    <mergeCell ref="H41:I41"/>
    <mergeCell ref="B42:D42"/>
    <mergeCell ref="E42:F42"/>
    <mergeCell ref="H42:I42"/>
    <mergeCell ref="A35:A37"/>
    <mergeCell ref="B35:D35"/>
    <mergeCell ref="E35:F35"/>
    <mergeCell ref="H35:I35"/>
    <mergeCell ref="B36:D36"/>
    <mergeCell ref="E36:F36"/>
    <mergeCell ref="H36:I36"/>
    <mergeCell ref="B37:D37"/>
    <mergeCell ref="E37:F37"/>
    <mergeCell ref="H37:I37"/>
    <mergeCell ref="B43:D43"/>
    <mergeCell ref="E43:F43"/>
    <mergeCell ref="H43:I43"/>
    <mergeCell ref="A44:A46"/>
    <mergeCell ref="B44:D44"/>
    <mergeCell ref="E44:F44"/>
    <mergeCell ref="H44:I44"/>
    <mergeCell ref="B45:D45"/>
    <mergeCell ref="E45:F45"/>
    <mergeCell ref="H45:I45"/>
    <mergeCell ref="B49:D49"/>
    <mergeCell ref="E49:F49"/>
    <mergeCell ref="H49:I49"/>
    <mergeCell ref="B50:D50"/>
    <mergeCell ref="E50:F50"/>
    <mergeCell ref="H50:I50"/>
    <mergeCell ref="B46:D46"/>
    <mergeCell ref="E46:F46"/>
    <mergeCell ref="H46:I46"/>
    <mergeCell ref="B47:D47"/>
    <mergeCell ref="E47:F47"/>
    <mergeCell ref="H47:I47"/>
    <mergeCell ref="B48:D48"/>
    <mergeCell ref="E48:F48"/>
    <mergeCell ref="H48:I48"/>
    <mergeCell ref="B51:D51"/>
    <mergeCell ref="E51:F51"/>
    <mergeCell ref="H51:I51"/>
    <mergeCell ref="A52:A54"/>
    <mergeCell ref="B52:D52"/>
    <mergeCell ref="E52:F52"/>
    <mergeCell ref="H52:I52"/>
    <mergeCell ref="B53:D53"/>
    <mergeCell ref="E53:F53"/>
    <mergeCell ref="H53:I53"/>
    <mergeCell ref="A47:A51"/>
    <mergeCell ref="B56:D56"/>
    <mergeCell ref="E56:F56"/>
    <mergeCell ref="H56:I56"/>
    <mergeCell ref="B57:D57"/>
    <mergeCell ref="E57:F57"/>
    <mergeCell ref="H57:I57"/>
    <mergeCell ref="B54:D54"/>
    <mergeCell ref="E54:F54"/>
    <mergeCell ref="H54:I54"/>
    <mergeCell ref="B55:D55"/>
    <mergeCell ref="E55:F55"/>
    <mergeCell ref="H55:I55"/>
    <mergeCell ref="A61:F61"/>
    <mergeCell ref="B63:D63"/>
    <mergeCell ref="E63:F63"/>
    <mergeCell ref="H63:I63"/>
    <mergeCell ref="B64:D64"/>
    <mergeCell ref="E64:F64"/>
    <mergeCell ref="H64:I64"/>
    <mergeCell ref="B58:D58"/>
    <mergeCell ref="E58:F58"/>
    <mergeCell ref="H58:I58"/>
    <mergeCell ref="B59:D59"/>
    <mergeCell ref="E59:F59"/>
    <mergeCell ref="H59:I59"/>
    <mergeCell ref="B67:D67"/>
    <mergeCell ref="E67:F67"/>
    <mergeCell ref="H67:I67"/>
    <mergeCell ref="A69:F69"/>
    <mergeCell ref="F71:G71"/>
    <mergeCell ref="F72:G72"/>
    <mergeCell ref="A65:A66"/>
    <mergeCell ref="B65:D65"/>
    <mergeCell ref="E65:F65"/>
    <mergeCell ref="H65:I65"/>
    <mergeCell ref="B66:D66"/>
    <mergeCell ref="E66:F66"/>
    <mergeCell ref="H66:I66"/>
    <mergeCell ref="E81:F81"/>
    <mergeCell ref="E82:F82"/>
    <mergeCell ref="E83:F83"/>
    <mergeCell ref="A85:F85"/>
    <mergeCell ref="E87:F87"/>
    <mergeCell ref="E88:F88"/>
    <mergeCell ref="F73:G73"/>
    <mergeCell ref="F74:G74"/>
    <mergeCell ref="A76:F76"/>
    <mergeCell ref="E78:F78"/>
    <mergeCell ref="E79:F79"/>
    <mergeCell ref="E80:F80"/>
    <mergeCell ref="E97:F97"/>
    <mergeCell ref="E98:F98"/>
    <mergeCell ref="E99:F99"/>
    <mergeCell ref="E100:F100"/>
    <mergeCell ref="E101:F101"/>
    <mergeCell ref="E102:F102"/>
    <mergeCell ref="E89:F89"/>
    <mergeCell ref="E90:F90"/>
    <mergeCell ref="E91:F91"/>
    <mergeCell ref="E92:F92"/>
    <mergeCell ref="E93:F93"/>
    <mergeCell ref="A95:F95"/>
    <mergeCell ref="E111:F111"/>
    <mergeCell ref="H111:I111"/>
    <mergeCell ref="E112:F112"/>
    <mergeCell ref="H112:I112"/>
    <mergeCell ref="E113:F113"/>
    <mergeCell ref="H113:I113"/>
    <mergeCell ref="E103:F103"/>
    <mergeCell ref="E104:F104"/>
    <mergeCell ref="E105:F105"/>
    <mergeCell ref="E106:F106"/>
    <mergeCell ref="E107:F107"/>
    <mergeCell ref="A109:F109"/>
    <mergeCell ref="H118:I118"/>
    <mergeCell ref="A119:A120"/>
    <mergeCell ref="E119:F119"/>
    <mergeCell ref="H119:I119"/>
    <mergeCell ref="E120:F120"/>
    <mergeCell ref="H120:I120"/>
    <mergeCell ref="E114:F114"/>
    <mergeCell ref="H114:I114"/>
    <mergeCell ref="A115:A118"/>
    <mergeCell ref="E115:F115"/>
    <mergeCell ref="H115:I115"/>
    <mergeCell ref="E116:F116"/>
    <mergeCell ref="H116:I116"/>
    <mergeCell ref="E117:F117"/>
    <mergeCell ref="H117:I117"/>
    <mergeCell ref="E118:F118"/>
    <mergeCell ref="E125:F125"/>
    <mergeCell ref="H125:I125"/>
    <mergeCell ref="A127:F127"/>
    <mergeCell ref="E129:F129"/>
    <mergeCell ref="E130:F130"/>
    <mergeCell ref="E131:F131"/>
    <mergeCell ref="E121:F121"/>
    <mergeCell ref="H121:I121"/>
    <mergeCell ref="A122:A124"/>
    <mergeCell ref="E122:F122"/>
    <mergeCell ref="H122:I122"/>
    <mergeCell ref="E123:F123"/>
    <mergeCell ref="H123:I123"/>
    <mergeCell ref="E124:F124"/>
    <mergeCell ref="H124:I124"/>
    <mergeCell ref="E138:F138"/>
    <mergeCell ref="E139:F139"/>
    <mergeCell ref="E140:F140"/>
    <mergeCell ref="E141:F141"/>
    <mergeCell ref="E142:F142"/>
    <mergeCell ref="E143:F143"/>
    <mergeCell ref="E132:F132"/>
    <mergeCell ref="E133:F133"/>
    <mergeCell ref="E134:F134"/>
    <mergeCell ref="E135:F135"/>
    <mergeCell ref="E136:F136"/>
    <mergeCell ref="E137:F137"/>
    <mergeCell ref="E152:F152"/>
    <mergeCell ref="E153:F153"/>
    <mergeCell ref="E154:F154"/>
    <mergeCell ref="E155:F155"/>
    <mergeCell ref="E156:F156"/>
    <mergeCell ref="E157:F157"/>
    <mergeCell ref="E144:F144"/>
    <mergeCell ref="E145:F145"/>
    <mergeCell ref="E146:F146"/>
    <mergeCell ref="A148:F148"/>
    <mergeCell ref="E150:F150"/>
    <mergeCell ref="E151:F151"/>
    <mergeCell ref="A165:F165"/>
    <mergeCell ref="E167:F167"/>
    <mergeCell ref="E168:F168"/>
    <mergeCell ref="E169:F169"/>
    <mergeCell ref="E170:F170"/>
    <mergeCell ref="E171:F171"/>
    <mergeCell ref="E158:F158"/>
    <mergeCell ref="E159:F159"/>
    <mergeCell ref="E160:F160"/>
    <mergeCell ref="E161:F161"/>
    <mergeCell ref="E162:F162"/>
    <mergeCell ref="E163:F163"/>
    <mergeCell ref="B178:D178"/>
    <mergeCell ref="E178:F178"/>
    <mergeCell ref="H178:I178"/>
    <mergeCell ref="B179:D179"/>
    <mergeCell ref="E179:F179"/>
    <mergeCell ref="H179:I179"/>
    <mergeCell ref="E172:F172"/>
    <mergeCell ref="A174:F174"/>
    <mergeCell ref="B176:D176"/>
    <mergeCell ref="E176:F176"/>
    <mergeCell ref="H176:I176"/>
    <mergeCell ref="B177:D177"/>
    <mergeCell ref="E177:F177"/>
    <mergeCell ref="H177:I177"/>
    <mergeCell ref="B183:D183"/>
    <mergeCell ref="E183:F183"/>
    <mergeCell ref="H183:I183"/>
    <mergeCell ref="B184:D184"/>
    <mergeCell ref="E184:F184"/>
    <mergeCell ref="H184:I184"/>
    <mergeCell ref="B180:D180"/>
    <mergeCell ref="E180:F180"/>
    <mergeCell ref="H180:I180"/>
    <mergeCell ref="B181:D181"/>
    <mergeCell ref="E181:F181"/>
    <mergeCell ref="H181:I181"/>
    <mergeCell ref="B182:D182"/>
    <mergeCell ref="E182:F182"/>
    <mergeCell ref="H182:I182"/>
    <mergeCell ref="E191:F191"/>
    <mergeCell ref="E192:F192"/>
    <mergeCell ref="E193:F193"/>
    <mergeCell ref="E194:F194"/>
    <mergeCell ref="E195:F195"/>
    <mergeCell ref="E196:F196"/>
    <mergeCell ref="B185:D185"/>
    <mergeCell ref="E185:F185"/>
    <mergeCell ref="H185:I185"/>
    <mergeCell ref="A187:F187"/>
    <mergeCell ref="E189:F189"/>
    <mergeCell ref="E190:F190"/>
    <mergeCell ref="A181:A185"/>
    <mergeCell ref="A243:F243"/>
    <mergeCell ref="A259:F259"/>
    <mergeCell ref="A268:F268"/>
    <mergeCell ref="A279:F279"/>
    <mergeCell ref="A293:F293"/>
    <mergeCell ref="A309:F309"/>
    <mergeCell ref="E197:F197"/>
    <mergeCell ref="A199:F199"/>
    <mergeCell ref="E201:F201"/>
    <mergeCell ref="E202:F202"/>
    <mergeCell ref="E203:F203"/>
    <mergeCell ref="A230:F230"/>
    <mergeCell ref="E317:F317"/>
    <mergeCell ref="E318:F318"/>
    <mergeCell ref="E319:F319"/>
    <mergeCell ref="E320:F320"/>
    <mergeCell ref="E321:F321"/>
    <mergeCell ref="A323:F323"/>
    <mergeCell ref="E311:F311"/>
    <mergeCell ref="E312:F312"/>
    <mergeCell ref="E313:F313"/>
    <mergeCell ref="E314:F314"/>
    <mergeCell ref="E315:F315"/>
    <mergeCell ref="E316:F316"/>
    <mergeCell ref="E339:F339"/>
    <mergeCell ref="E331:F331"/>
    <mergeCell ref="A333:F333"/>
    <mergeCell ref="E335:F335"/>
    <mergeCell ref="E336:F336"/>
    <mergeCell ref="E337:F337"/>
    <mergeCell ref="E338:F338"/>
    <mergeCell ref="E325:F325"/>
    <mergeCell ref="E326:F326"/>
    <mergeCell ref="E327:F327"/>
    <mergeCell ref="E328:F328"/>
    <mergeCell ref="E329:F329"/>
    <mergeCell ref="E330:F330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91032-CCAC-4905-A645-C3BE830B1E21}">
  <dimension ref="A1:T339"/>
  <sheetViews>
    <sheetView workbookViewId="0">
      <selection activeCell="A5" sqref="A5:XFD6"/>
    </sheetView>
  </sheetViews>
  <sheetFormatPr baseColWidth="10" defaultRowHeight="15"/>
  <cols>
    <col min="1" max="1" width="68.5703125" customWidth="1"/>
    <col min="2" max="2" width="13.7109375" customWidth="1"/>
    <col min="3" max="3" width="0" hidden="1" customWidth="1"/>
    <col min="4" max="4" width="13.7109375" customWidth="1"/>
    <col min="5" max="5" width="0" hidden="1" customWidth="1"/>
    <col min="6" max="6" width="13.7109375" customWidth="1"/>
    <col min="7" max="8" width="0" hidden="1" customWidth="1"/>
    <col min="9" max="9" width="13.7109375" customWidth="1"/>
    <col min="10" max="10" width="0" hidden="1" customWidth="1"/>
    <col min="11" max="11" width="13.7109375" customWidth="1"/>
    <col min="12" max="12" width="0" hidden="1" customWidth="1"/>
    <col min="13" max="13" width="13.7109375" customWidth="1"/>
    <col min="14" max="14" width="5" customWidth="1"/>
    <col min="15" max="15" width="8.7109375" customWidth="1"/>
    <col min="16" max="20" width="13.7109375" customWidth="1"/>
    <col min="21" max="21" width="0" hidden="1" customWidth="1"/>
  </cols>
  <sheetData>
    <row r="1" spans="1:14" ht="33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2.6" customHeight="1"/>
    <row r="3" spans="1:14" ht="35.25" customHeight="1">
      <c r="A3" s="9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9.6" customHeight="1"/>
    <row r="5" spans="1:14" ht="18" customHeight="1">
      <c r="A5" s="10" t="s">
        <v>285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18" customHeight="1">
      <c r="A6" s="10" t="s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6.95" customHeight="1"/>
    <row r="8" spans="1:14" ht="14.1" customHeight="1"/>
    <row r="9" spans="1:14" ht="18" customHeight="1">
      <c r="A9" s="11" t="s">
        <v>3</v>
      </c>
      <c r="B9" s="8"/>
      <c r="C9" s="8"/>
      <c r="D9" s="8"/>
      <c r="E9" s="8"/>
      <c r="F9" s="8"/>
    </row>
    <row r="10" spans="1:14" ht="5.25" customHeight="1"/>
    <row r="11" spans="1:14" ht="16.5">
      <c r="A11" s="1" t="s">
        <v>4</v>
      </c>
      <c r="B11" s="2" t="s">
        <v>5</v>
      </c>
      <c r="D11" s="2" t="s">
        <v>6</v>
      </c>
      <c r="E11" s="5" t="s">
        <v>7</v>
      </c>
      <c r="F11" s="6"/>
    </row>
    <row r="12" spans="1:14" ht="16.5">
      <c r="A12" s="3" t="s">
        <v>8</v>
      </c>
      <c r="B12" s="4">
        <v>3</v>
      </c>
      <c r="D12" s="4">
        <v>0</v>
      </c>
      <c r="E12" s="7">
        <v>3</v>
      </c>
      <c r="F12" s="6"/>
    </row>
    <row r="13" spans="1:14" ht="16.5">
      <c r="A13" s="3" t="s">
        <v>9</v>
      </c>
      <c r="B13" s="4">
        <v>23</v>
      </c>
      <c r="D13" s="4">
        <v>14</v>
      </c>
      <c r="E13" s="7">
        <v>9</v>
      </c>
      <c r="F13" s="6"/>
    </row>
    <row r="14" spans="1:14" ht="16.5">
      <c r="A14" s="3" t="s">
        <v>10</v>
      </c>
      <c r="B14" s="4"/>
      <c r="D14" s="4"/>
      <c r="E14" s="7"/>
      <c r="F14" s="6"/>
    </row>
    <row r="15" spans="1:14" ht="16.5">
      <c r="A15" s="3" t="s">
        <v>11</v>
      </c>
      <c r="B15" s="4">
        <v>1</v>
      </c>
      <c r="D15" s="4">
        <v>0</v>
      </c>
      <c r="E15" s="7">
        <v>1</v>
      </c>
      <c r="F15" s="6"/>
    </row>
    <row r="16" spans="1:14" ht="12.95" customHeight="1"/>
    <row r="17" spans="1:20" ht="18" customHeight="1">
      <c r="A17" s="11" t="s">
        <v>12</v>
      </c>
      <c r="B17" s="8"/>
      <c r="C17" s="8"/>
      <c r="D17" s="8"/>
      <c r="E17" s="8"/>
      <c r="F17" s="8"/>
    </row>
    <row r="18" spans="1:20" ht="10.15" customHeight="1"/>
    <row r="19" spans="1:20">
      <c r="A19" s="13" t="s">
        <v>13</v>
      </c>
      <c r="B19" s="13" t="s">
        <v>13</v>
      </c>
      <c r="D19" s="13" t="s">
        <v>13</v>
      </c>
      <c r="E19" s="5" t="s">
        <v>14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6"/>
      <c r="Q19" s="5" t="s">
        <v>15</v>
      </c>
      <c r="R19" s="12"/>
      <c r="S19" s="12"/>
      <c r="T19" s="6"/>
    </row>
    <row r="20" spans="1:20">
      <c r="A20" s="14"/>
      <c r="B20" s="14"/>
      <c r="D20" s="14"/>
      <c r="E20" s="5" t="s">
        <v>16</v>
      </c>
      <c r="F20" s="12"/>
      <c r="G20" s="12"/>
      <c r="H20" s="12"/>
      <c r="I20" s="6"/>
      <c r="K20" s="5" t="s">
        <v>17</v>
      </c>
      <c r="L20" s="12"/>
      <c r="M20" s="6"/>
      <c r="N20" s="5" t="s">
        <v>18</v>
      </c>
      <c r="O20" s="12"/>
      <c r="P20" s="6"/>
      <c r="Q20" s="5" t="s">
        <v>16</v>
      </c>
      <c r="R20" s="6"/>
      <c r="S20" s="5" t="s">
        <v>17</v>
      </c>
      <c r="T20" s="6"/>
    </row>
    <row r="21" spans="1:20" ht="16.5">
      <c r="A21" s="1" t="s">
        <v>19</v>
      </c>
      <c r="B21" s="1" t="s">
        <v>20</v>
      </c>
      <c r="D21" s="2" t="s">
        <v>5</v>
      </c>
      <c r="E21" s="5" t="s">
        <v>6</v>
      </c>
      <c r="F21" s="6"/>
      <c r="H21" s="5" t="s">
        <v>7</v>
      </c>
      <c r="I21" s="6"/>
      <c r="K21" s="2" t="s">
        <v>6</v>
      </c>
      <c r="M21" s="2" t="s">
        <v>7</v>
      </c>
      <c r="N21" s="5" t="s">
        <v>6</v>
      </c>
      <c r="O21" s="6"/>
      <c r="P21" s="2" t="s">
        <v>7</v>
      </c>
      <c r="Q21" s="2" t="s">
        <v>6</v>
      </c>
      <c r="R21" s="2" t="s">
        <v>7</v>
      </c>
      <c r="S21" s="2" t="s">
        <v>6</v>
      </c>
      <c r="T21" s="2" t="s">
        <v>7</v>
      </c>
    </row>
    <row r="22" spans="1:20" ht="16.5">
      <c r="A22" s="15" t="s">
        <v>21</v>
      </c>
      <c r="B22" s="3" t="s">
        <v>22</v>
      </c>
      <c r="D22" s="4">
        <v>1</v>
      </c>
      <c r="E22" s="7"/>
      <c r="F22" s="6"/>
      <c r="H22" s="7"/>
      <c r="I22" s="6"/>
      <c r="K22" s="4">
        <v>0</v>
      </c>
      <c r="M22" s="4">
        <v>1</v>
      </c>
      <c r="N22" s="7"/>
      <c r="O22" s="6"/>
      <c r="P22" s="4"/>
      <c r="Q22" s="4"/>
      <c r="R22" s="4"/>
      <c r="S22" s="4"/>
      <c r="T22" s="4"/>
    </row>
    <row r="23" spans="1:20" ht="16.5">
      <c r="A23" s="14"/>
      <c r="B23" s="3" t="s">
        <v>23</v>
      </c>
      <c r="D23" s="4">
        <v>6</v>
      </c>
      <c r="E23" s="7"/>
      <c r="F23" s="6"/>
      <c r="H23" s="7"/>
      <c r="I23" s="6"/>
      <c r="K23" s="4">
        <v>5</v>
      </c>
      <c r="M23" s="4">
        <v>1</v>
      </c>
      <c r="N23" s="7"/>
      <c r="O23" s="6"/>
      <c r="P23" s="4"/>
      <c r="Q23" s="4"/>
      <c r="R23" s="4"/>
      <c r="S23" s="4"/>
      <c r="T23" s="4"/>
    </row>
    <row r="24" spans="1:20" ht="16.5">
      <c r="A24" s="3" t="s">
        <v>24</v>
      </c>
      <c r="B24" s="3" t="s">
        <v>25</v>
      </c>
      <c r="D24" s="4">
        <v>7</v>
      </c>
      <c r="E24" s="7"/>
      <c r="F24" s="6"/>
      <c r="H24" s="7"/>
      <c r="I24" s="6"/>
      <c r="K24" s="4">
        <v>5</v>
      </c>
      <c r="M24" s="4">
        <v>2</v>
      </c>
      <c r="N24" s="7"/>
      <c r="O24" s="6"/>
      <c r="P24" s="4"/>
      <c r="Q24" s="4"/>
      <c r="R24" s="4"/>
      <c r="S24" s="4"/>
      <c r="T24" s="4"/>
    </row>
    <row r="25" spans="1:20" ht="16.5">
      <c r="A25" s="15" t="s">
        <v>26</v>
      </c>
      <c r="B25" s="3" t="s">
        <v>27</v>
      </c>
      <c r="D25" s="4">
        <v>1</v>
      </c>
      <c r="E25" s="7"/>
      <c r="F25" s="6"/>
      <c r="H25" s="7"/>
      <c r="I25" s="6"/>
      <c r="K25" s="4">
        <v>0</v>
      </c>
      <c r="M25" s="4">
        <v>1</v>
      </c>
      <c r="N25" s="7"/>
      <c r="O25" s="6"/>
      <c r="P25" s="4"/>
      <c r="Q25" s="4"/>
      <c r="R25" s="4"/>
      <c r="S25" s="4"/>
      <c r="T25" s="4"/>
    </row>
    <row r="26" spans="1:20" ht="16.5">
      <c r="A26" s="16"/>
      <c r="B26" s="3" t="s">
        <v>28</v>
      </c>
      <c r="D26" s="4"/>
      <c r="E26" s="7"/>
      <c r="F26" s="6"/>
      <c r="H26" s="7"/>
      <c r="I26" s="6"/>
      <c r="K26" s="4"/>
      <c r="M26" s="4"/>
      <c r="N26" s="7"/>
      <c r="O26" s="6"/>
      <c r="P26" s="4"/>
      <c r="Q26" s="4"/>
      <c r="R26" s="4"/>
      <c r="S26" s="4"/>
      <c r="T26" s="4"/>
    </row>
    <row r="27" spans="1:20" ht="33">
      <c r="A27" s="14"/>
      <c r="B27" s="3" t="s">
        <v>29</v>
      </c>
      <c r="D27" s="4">
        <v>6</v>
      </c>
      <c r="E27" s="7"/>
      <c r="F27" s="6"/>
      <c r="H27" s="7"/>
      <c r="I27" s="6"/>
      <c r="K27" s="4">
        <v>5</v>
      </c>
      <c r="M27" s="4">
        <v>1</v>
      </c>
      <c r="N27" s="7"/>
      <c r="O27" s="6"/>
      <c r="P27" s="4"/>
      <c r="Q27" s="4"/>
      <c r="R27" s="4"/>
      <c r="S27" s="4"/>
      <c r="T27" s="4"/>
    </row>
    <row r="28" spans="1:20" ht="14.65" customHeight="1"/>
    <row r="29" spans="1:20" ht="18" customHeight="1">
      <c r="A29" s="11" t="s">
        <v>30</v>
      </c>
      <c r="B29" s="8"/>
      <c r="C29" s="8"/>
      <c r="D29" s="8"/>
      <c r="E29" s="8"/>
      <c r="F29" s="8"/>
    </row>
    <row r="30" spans="1:20" ht="5.0999999999999996" customHeight="1"/>
    <row r="31" spans="1:20" ht="16.5">
      <c r="A31" s="1" t="s">
        <v>31</v>
      </c>
      <c r="B31" s="17" t="s">
        <v>32</v>
      </c>
      <c r="C31" s="12"/>
      <c r="D31" s="6"/>
      <c r="E31" s="5" t="s">
        <v>5</v>
      </c>
      <c r="F31" s="6"/>
      <c r="H31" s="5" t="s">
        <v>6</v>
      </c>
      <c r="I31" s="6"/>
      <c r="K31" s="2" t="s">
        <v>7</v>
      </c>
    </row>
    <row r="32" spans="1:20" ht="16.5">
      <c r="A32" s="15" t="s">
        <v>33</v>
      </c>
      <c r="B32" s="15" t="s">
        <v>34</v>
      </c>
      <c r="C32" s="12"/>
      <c r="D32" s="6"/>
      <c r="E32" s="7">
        <v>9</v>
      </c>
      <c r="F32" s="6"/>
      <c r="H32" s="7">
        <v>0</v>
      </c>
      <c r="I32" s="6"/>
      <c r="K32" s="4">
        <v>9</v>
      </c>
    </row>
    <row r="33" spans="1:11" ht="16.5">
      <c r="A33" s="16"/>
      <c r="B33" s="15" t="s">
        <v>35</v>
      </c>
      <c r="C33" s="12"/>
      <c r="D33" s="6"/>
      <c r="E33" s="7">
        <v>1</v>
      </c>
      <c r="F33" s="6"/>
      <c r="H33" s="7">
        <v>0</v>
      </c>
      <c r="I33" s="6"/>
      <c r="K33" s="4">
        <v>1</v>
      </c>
    </row>
    <row r="34" spans="1:11" ht="16.5">
      <c r="A34" s="14"/>
      <c r="B34" s="15" t="s">
        <v>36</v>
      </c>
      <c r="C34" s="12"/>
      <c r="D34" s="6"/>
      <c r="E34" s="7">
        <v>1</v>
      </c>
      <c r="F34" s="6"/>
      <c r="H34" s="7">
        <v>0</v>
      </c>
      <c r="I34" s="6"/>
      <c r="K34" s="4">
        <v>1</v>
      </c>
    </row>
    <row r="35" spans="1:11" ht="16.5">
      <c r="A35" s="15" t="s">
        <v>37</v>
      </c>
      <c r="B35" s="15" t="s">
        <v>34</v>
      </c>
      <c r="C35" s="12"/>
      <c r="D35" s="6"/>
      <c r="E35" s="7"/>
      <c r="F35" s="6"/>
      <c r="H35" s="7"/>
      <c r="I35" s="6"/>
      <c r="K35" s="4"/>
    </row>
    <row r="36" spans="1:11" ht="16.5">
      <c r="A36" s="16"/>
      <c r="B36" s="15" t="s">
        <v>35</v>
      </c>
      <c r="C36" s="12"/>
      <c r="D36" s="6"/>
      <c r="E36" s="7"/>
      <c r="F36" s="6"/>
      <c r="H36" s="7"/>
      <c r="I36" s="6"/>
      <c r="K36" s="4"/>
    </row>
    <row r="37" spans="1:11" ht="16.5">
      <c r="A37" s="14"/>
      <c r="B37" s="15" t="s">
        <v>36</v>
      </c>
      <c r="C37" s="12"/>
      <c r="D37" s="6"/>
      <c r="E37" s="7"/>
      <c r="F37" s="6"/>
      <c r="H37" s="7"/>
      <c r="I37" s="6"/>
      <c r="K37" s="4"/>
    </row>
    <row r="38" spans="1:11" ht="9.9499999999999993" customHeight="1"/>
    <row r="39" spans="1:11" ht="18" customHeight="1">
      <c r="A39" s="11" t="s">
        <v>38</v>
      </c>
      <c r="B39" s="8"/>
      <c r="C39" s="8"/>
      <c r="D39" s="8"/>
      <c r="E39" s="8"/>
      <c r="F39" s="8"/>
    </row>
    <row r="40" spans="1:11" ht="5.0999999999999996" customHeight="1"/>
    <row r="41" spans="1:11" ht="16.5">
      <c r="A41" s="1" t="s">
        <v>31</v>
      </c>
      <c r="B41" s="17" t="s">
        <v>39</v>
      </c>
      <c r="C41" s="12"/>
      <c r="D41" s="6"/>
      <c r="E41" s="5" t="s">
        <v>5</v>
      </c>
      <c r="F41" s="6"/>
      <c r="H41" s="5" t="s">
        <v>6</v>
      </c>
      <c r="I41" s="6"/>
      <c r="K41" s="2" t="s">
        <v>7</v>
      </c>
    </row>
    <row r="42" spans="1:11" ht="16.5">
      <c r="A42" s="3" t="s">
        <v>40</v>
      </c>
      <c r="B42" s="15" t="s">
        <v>25</v>
      </c>
      <c r="C42" s="12"/>
      <c r="D42" s="6"/>
      <c r="E42" s="7">
        <v>9</v>
      </c>
      <c r="F42" s="6"/>
      <c r="H42" s="7">
        <v>0</v>
      </c>
      <c r="I42" s="6"/>
      <c r="K42" s="4">
        <v>9</v>
      </c>
    </row>
    <row r="43" spans="1:11" ht="16.5">
      <c r="A43" s="3" t="s">
        <v>41</v>
      </c>
      <c r="B43" s="15" t="s">
        <v>25</v>
      </c>
      <c r="C43" s="12"/>
      <c r="D43" s="6"/>
      <c r="E43" s="7"/>
      <c r="F43" s="6"/>
      <c r="H43" s="7"/>
      <c r="I43" s="6"/>
      <c r="K43" s="4"/>
    </row>
    <row r="44" spans="1:11" ht="16.5">
      <c r="A44" s="15" t="s">
        <v>42</v>
      </c>
      <c r="B44" s="15" t="s">
        <v>43</v>
      </c>
      <c r="C44" s="12"/>
      <c r="D44" s="6"/>
      <c r="E44" s="7"/>
      <c r="F44" s="6"/>
      <c r="H44" s="7"/>
      <c r="I44" s="6"/>
      <c r="K44" s="4"/>
    </row>
    <row r="45" spans="1:11" ht="16.5">
      <c r="A45" s="16"/>
      <c r="B45" s="15" t="s">
        <v>44</v>
      </c>
      <c r="C45" s="12"/>
      <c r="D45" s="6"/>
      <c r="E45" s="7"/>
      <c r="F45" s="6"/>
      <c r="H45" s="7"/>
      <c r="I45" s="6"/>
      <c r="K45" s="4"/>
    </row>
    <row r="46" spans="1:11" ht="16.5">
      <c r="A46" s="14"/>
      <c r="B46" s="15" t="s">
        <v>45</v>
      </c>
      <c r="C46" s="12"/>
      <c r="D46" s="6"/>
      <c r="E46" s="7"/>
      <c r="F46" s="6"/>
      <c r="H46" s="7"/>
      <c r="I46" s="6"/>
      <c r="K46" s="4"/>
    </row>
    <row r="47" spans="1:11" ht="16.5">
      <c r="A47" s="15" t="s">
        <v>46</v>
      </c>
      <c r="B47" s="15" t="s">
        <v>47</v>
      </c>
      <c r="C47" s="12"/>
      <c r="D47" s="6"/>
      <c r="E47" s="7">
        <v>3</v>
      </c>
      <c r="F47" s="6"/>
      <c r="H47" s="7">
        <v>1</v>
      </c>
      <c r="I47" s="6"/>
      <c r="K47" s="4">
        <v>2</v>
      </c>
    </row>
    <row r="48" spans="1:11" ht="16.5">
      <c r="A48" s="16"/>
      <c r="B48" s="15" t="s">
        <v>48</v>
      </c>
      <c r="C48" s="12"/>
      <c r="D48" s="6"/>
      <c r="E48" s="7">
        <v>1</v>
      </c>
      <c r="F48" s="6"/>
      <c r="H48" s="7">
        <v>0</v>
      </c>
      <c r="I48" s="6"/>
      <c r="K48" s="4">
        <v>1</v>
      </c>
    </row>
    <row r="49" spans="1:11" ht="16.5">
      <c r="A49" s="16"/>
      <c r="B49" s="15" t="s">
        <v>49</v>
      </c>
      <c r="C49" s="12"/>
      <c r="D49" s="6"/>
      <c r="E49" s="7">
        <v>2</v>
      </c>
      <c r="F49" s="6"/>
      <c r="H49" s="7">
        <v>0</v>
      </c>
      <c r="I49" s="6"/>
      <c r="K49" s="4">
        <v>2</v>
      </c>
    </row>
    <row r="50" spans="1:11" ht="16.5">
      <c r="A50" s="16"/>
      <c r="B50" s="15" t="s">
        <v>50</v>
      </c>
      <c r="C50" s="12"/>
      <c r="D50" s="6"/>
      <c r="E50" s="7"/>
      <c r="F50" s="6"/>
      <c r="H50" s="7"/>
      <c r="I50" s="6"/>
      <c r="K50" s="4"/>
    </row>
    <row r="51" spans="1:11" ht="16.5">
      <c r="A51" s="14"/>
      <c r="B51" s="15" t="s">
        <v>51</v>
      </c>
      <c r="C51" s="12"/>
      <c r="D51" s="6"/>
      <c r="E51" s="7"/>
      <c r="F51" s="6"/>
      <c r="H51" s="7"/>
      <c r="I51" s="6"/>
      <c r="K51" s="4"/>
    </row>
    <row r="52" spans="1:11" ht="16.5">
      <c r="A52" s="15" t="s">
        <v>52</v>
      </c>
      <c r="B52" s="15" t="s">
        <v>53</v>
      </c>
      <c r="C52" s="12"/>
      <c r="D52" s="6"/>
      <c r="E52" s="7"/>
      <c r="F52" s="6"/>
      <c r="H52" s="7"/>
      <c r="I52" s="6"/>
      <c r="K52" s="4"/>
    </row>
    <row r="53" spans="1:11" ht="16.5">
      <c r="A53" s="16"/>
      <c r="B53" s="15" t="s">
        <v>54</v>
      </c>
      <c r="C53" s="12"/>
      <c r="D53" s="6"/>
      <c r="E53" s="7"/>
      <c r="F53" s="6"/>
      <c r="H53" s="7"/>
      <c r="I53" s="6"/>
      <c r="K53" s="4"/>
    </row>
    <row r="54" spans="1:11" ht="16.5">
      <c r="A54" s="14"/>
      <c r="B54" s="15" t="s">
        <v>55</v>
      </c>
      <c r="C54" s="12"/>
      <c r="D54" s="6"/>
      <c r="E54" s="7"/>
      <c r="F54" s="6"/>
      <c r="H54" s="7"/>
      <c r="I54" s="6"/>
      <c r="K54" s="4"/>
    </row>
    <row r="55" spans="1:11" ht="16.5">
      <c r="A55" s="3" t="s">
        <v>56</v>
      </c>
      <c r="B55" s="15" t="s">
        <v>25</v>
      </c>
      <c r="C55" s="12"/>
      <c r="D55" s="6"/>
      <c r="E55" s="7"/>
      <c r="F55" s="6"/>
      <c r="H55" s="7"/>
      <c r="I55" s="6"/>
      <c r="K55" s="4"/>
    </row>
    <row r="56" spans="1:11" ht="16.5">
      <c r="A56" s="3" t="s">
        <v>57</v>
      </c>
      <c r="B56" s="15" t="s">
        <v>25</v>
      </c>
      <c r="C56" s="12"/>
      <c r="D56" s="6"/>
      <c r="E56" s="7"/>
      <c r="F56" s="6"/>
      <c r="H56" s="7"/>
      <c r="I56" s="6"/>
      <c r="K56" s="4"/>
    </row>
    <row r="57" spans="1:11" ht="16.5">
      <c r="A57" s="3" t="s">
        <v>58</v>
      </c>
      <c r="B57" s="15" t="s">
        <v>25</v>
      </c>
      <c r="C57" s="12"/>
      <c r="D57" s="6"/>
      <c r="E57" s="7"/>
      <c r="F57" s="6"/>
      <c r="H57" s="7"/>
      <c r="I57" s="6"/>
      <c r="K57" s="4"/>
    </row>
    <row r="58" spans="1:11" ht="16.5">
      <c r="A58" s="3" t="s">
        <v>59</v>
      </c>
      <c r="B58" s="15" t="s">
        <v>25</v>
      </c>
      <c r="C58" s="12"/>
      <c r="D58" s="6"/>
      <c r="E58" s="7">
        <v>1</v>
      </c>
      <c r="F58" s="6"/>
      <c r="H58" s="7">
        <v>0</v>
      </c>
      <c r="I58" s="6"/>
      <c r="K58" s="4">
        <v>1</v>
      </c>
    </row>
    <row r="59" spans="1:11" ht="16.5">
      <c r="A59" s="3" t="s">
        <v>60</v>
      </c>
      <c r="B59" s="15" t="s">
        <v>25</v>
      </c>
      <c r="C59" s="12"/>
      <c r="D59" s="6"/>
      <c r="E59" s="7">
        <v>4</v>
      </c>
      <c r="F59" s="6"/>
      <c r="H59" s="7">
        <v>1</v>
      </c>
      <c r="I59" s="6"/>
      <c r="K59" s="4">
        <v>3</v>
      </c>
    </row>
    <row r="60" spans="1:11" ht="12.2" customHeight="1"/>
    <row r="61" spans="1:11" ht="18" customHeight="1">
      <c r="A61" s="11" t="s">
        <v>61</v>
      </c>
      <c r="B61" s="8"/>
      <c r="C61" s="8"/>
      <c r="D61" s="8"/>
      <c r="E61" s="8"/>
      <c r="F61" s="8"/>
    </row>
    <row r="62" spans="1:11" ht="5.0999999999999996" customHeight="1"/>
    <row r="63" spans="1:11" ht="16.5">
      <c r="A63" s="1" t="s">
        <v>31</v>
      </c>
      <c r="B63" s="17" t="s">
        <v>39</v>
      </c>
      <c r="C63" s="12"/>
      <c r="D63" s="6"/>
      <c r="E63" s="5" t="s">
        <v>5</v>
      </c>
      <c r="F63" s="6"/>
      <c r="H63" s="5" t="s">
        <v>6</v>
      </c>
      <c r="I63" s="6"/>
      <c r="K63" s="2" t="s">
        <v>7</v>
      </c>
    </row>
    <row r="64" spans="1:11" ht="16.5">
      <c r="A64" s="3" t="s">
        <v>62</v>
      </c>
      <c r="B64" s="15" t="s">
        <v>25</v>
      </c>
      <c r="C64" s="12"/>
      <c r="D64" s="6"/>
      <c r="E64" s="7">
        <v>1</v>
      </c>
      <c r="F64" s="6"/>
      <c r="H64" s="7">
        <v>0</v>
      </c>
      <c r="I64" s="6"/>
      <c r="K64" s="4">
        <v>1</v>
      </c>
    </row>
    <row r="65" spans="1:11" ht="16.5">
      <c r="A65" s="15" t="s">
        <v>63</v>
      </c>
      <c r="B65" s="15" t="s">
        <v>64</v>
      </c>
      <c r="C65" s="12"/>
      <c r="D65" s="6"/>
      <c r="E65" s="7">
        <v>1</v>
      </c>
      <c r="F65" s="6"/>
      <c r="H65" s="7">
        <v>0</v>
      </c>
      <c r="I65" s="6"/>
      <c r="K65" s="4">
        <v>1</v>
      </c>
    </row>
    <row r="66" spans="1:11" ht="16.5">
      <c r="A66" s="14"/>
      <c r="B66" s="15" t="s">
        <v>65</v>
      </c>
      <c r="C66" s="12"/>
      <c r="D66" s="6"/>
      <c r="E66" s="7"/>
      <c r="F66" s="6"/>
      <c r="H66" s="7"/>
      <c r="I66" s="6"/>
      <c r="K66" s="4"/>
    </row>
    <row r="67" spans="1:11" ht="16.5">
      <c r="A67" s="3" t="s">
        <v>66</v>
      </c>
      <c r="B67" s="15" t="s">
        <v>25</v>
      </c>
      <c r="C67" s="12"/>
      <c r="D67" s="6"/>
      <c r="E67" s="7"/>
      <c r="F67" s="6"/>
      <c r="H67" s="7"/>
      <c r="I67" s="6"/>
      <c r="K67" s="4"/>
    </row>
    <row r="68" spans="1:11" ht="11.45" customHeight="1"/>
    <row r="69" spans="1:11" ht="18" customHeight="1">
      <c r="A69" s="11" t="s">
        <v>67</v>
      </c>
      <c r="B69" s="8"/>
      <c r="C69" s="8"/>
      <c r="D69" s="8"/>
      <c r="E69" s="8"/>
      <c r="F69" s="8"/>
    </row>
    <row r="70" spans="1:11" ht="5.0999999999999996" customHeight="1"/>
    <row r="71" spans="1:11" ht="16.5">
      <c r="A71" s="1" t="s">
        <v>39</v>
      </c>
      <c r="B71" s="2" t="s">
        <v>5</v>
      </c>
      <c r="D71" s="2" t="s">
        <v>6</v>
      </c>
      <c r="F71" s="5" t="s">
        <v>7</v>
      </c>
      <c r="G71" s="6"/>
    </row>
    <row r="72" spans="1:11" ht="16.5">
      <c r="A72" s="3" t="s">
        <v>68</v>
      </c>
      <c r="B72" s="4"/>
      <c r="D72" s="4"/>
      <c r="F72" s="7"/>
      <c r="G72" s="6"/>
    </row>
    <row r="73" spans="1:11" ht="16.5">
      <c r="A73" s="3" t="s">
        <v>69</v>
      </c>
      <c r="B73" s="4"/>
      <c r="D73" s="4"/>
      <c r="F73" s="7"/>
      <c r="G73" s="6"/>
    </row>
    <row r="74" spans="1:11" ht="16.5">
      <c r="A74" s="3" t="s">
        <v>70</v>
      </c>
      <c r="B74" s="4"/>
      <c r="D74" s="4"/>
      <c r="F74" s="7"/>
      <c r="G74" s="6"/>
    </row>
    <row r="75" spans="1:11" ht="9.9499999999999993" customHeight="1"/>
    <row r="76" spans="1:11" ht="18" customHeight="1">
      <c r="A76" s="11" t="s">
        <v>71</v>
      </c>
      <c r="B76" s="8"/>
      <c r="C76" s="8"/>
      <c r="D76" s="8"/>
      <c r="E76" s="8"/>
      <c r="F76" s="8"/>
    </row>
    <row r="77" spans="1:11" ht="5.0999999999999996" customHeight="1"/>
    <row r="78" spans="1:11" ht="16.5">
      <c r="A78" s="1" t="s">
        <v>72</v>
      </c>
      <c r="B78" s="2" t="s">
        <v>5</v>
      </c>
      <c r="D78" s="2" t="s">
        <v>6</v>
      </c>
      <c r="E78" s="5" t="s">
        <v>7</v>
      </c>
      <c r="F78" s="6"/>
    </row>
    <row r="79" spans="1:11" ht="16.5">
      <c r="A79" s="3" t="s">
        <v>73</v>
      </c>
      <c r="B79" s="4">
        <v>9</v>
      </c>
      <c r="D79" s="4">
        <v>5</v>
      </c>
      <c r="E79" s="7">
        <v>4</v>
      </c>
      <c r="F79" s="6"/>
    </row>
    <row r="80" spans="1:11" ht="16.5">
      <c r="A80" s="3" t="s">
        <v>74</v>
      </c>
      <c r="B80" s="4">
        <v>9</v>
      </c>
      <c r="D80" s="4">
        <v>5</v>
      </c>
      <c r="E80" s="7">
        <v>4</v>
      </c>
      <c r="F80" s="6"/>
    </row>
    <row r="81" spans="1:6" ht="16.5">
      <c r="A81" s="3" t="s">
        <v>75</v>
      </c>
      <c r="B81" s="4">
        <v>3</v>
      </c>
      <c r="D81" s="4">
        <v>1</v>
      </c>
      <c r="E81" s="7">
        <v>2</v>
      </c>
      <c r="F81" s="6"/>
    </row>
    <row r="82" spans="1:6" ht="16.5">
      <c r="A82" s="3" t="s">
        <v>76</v>
      </c>
      <c r="B82" s="4">
        <v>4</v>
      </c>
      <c r="D82" s="4">
        <v>1</v>
      </c>
      <c r="E82" s="7">
        <v>3</v>
      </c>
      <c r="F82" s="6"/>
    </row>
    <row r="83" spans="1:6" ht="16.5">
      <c r="A83" s="3" t="s">
        <v>77</v>
      </c>
      <c r="B83" s="4">
        <v>2</v>
      </c>
      <c r="D83" s="4">
        <v>1</v>
      </c>
      <c r="E83" s="7">
        <v>1</v>
      </c>
      <c r="F83" s="6"/>
    </row>
    <row r="84" spans="1:6" ht="12.2" customHeight="1"/>
    <row r="85" spans="1:6" ht="18" customHeight="1">
      <c r="A85" s="11" t="s">
        <v>78</v>
      </c>
      <c r="B85" s="8"/>
      <c r="C85" s="8"/>
      <c r="D85" s="8"/>
      <c r="E85" s="8"/>
      <c r="F85" s="8"/>
    </row>
    <row r="86" spans="1:6" ht="5.0999999999999996" customHeight="1"/>
    <row r="87" spans="1:6" ht="16.5">
      <c r="A87" s="1" t="s">
        <v>39</v>
      </c>
      <c r="B87" s="2" t="s">
        <v>5</v>
      </c>
      <c r="D87" s="2" t="s">
        <v>6</v>
      </c>
      <c r="E87" s="5" t="s">
        <v>7</v>
      </c>
      <c r="F87" s="6"/>
    </row>
    <row r="88" spans="1:6" ht="16.5">
      <c r="A88" s="3" t="s">
        <v>79</v>
      </c>
      <c r="B88" s="4"/>
      <c r="D88" s="4"/>
      <c r="E88" s="7"/>
      <c r="F88" s="6"/>
    </row>
    <row r="89" spans="1:6" ht="16.5">
      <c r="A89" s="3" t="s">
        <v>80</v>
      </c>
      <c r="B89" s="4"/>
      <c r="D89" s="4"/>
      <c r="E89" s="7"/>
      <c r="F89" s="6"/>
    </row>
    <row r="90" spans="1:6" ht="16.5">
      <c r="A90" s="3" t="s">
        <v>81</v>
      </c>
      <c r="B90" s="4"/>
      <c r="D90" s="4"/>
      <c r="E90" s="7"/>
      <c r="F90" s="6"/>
    </row>
    <row r="91" spans="1:6" ht="16.5">
      <c r="A91" s="3" t="s">
        <v>82</v>
      </c>
      <c r="B91" s="4"/>
      <c r="D91" s="4"/>
      <c r="E91" s="7"/>
      <c r="F91" s="6"/>
    </row>
    <row r="92" spans="1:6" ht="16.5">
      <c r="A92" s="3" t="s">
        <v>83</v>
      </c>
      <c r="B92" s="4"/>
      <c r="D92" s="4"/>
      <c r="E92" s="7"/>
      <c r="F92" s="6"/>
    </row>
    <row r="93" spans="1:6" ht="16.5">
      <c r="A93" s="3" t="s">
        <v>84</v>
      </c>
      <c r="B93" s="4"/>
      <c r="D93" s="4"/>
      <c r="E93" s="7"/>
      <c r="F93" s="6"/>
    </row>
    <row r="94" spans="1:6" ht="12.95" customHeight="1"/>
    <row r="95" spans="1:6" ht="18" customHeight="1">
      <c r="A95" s="11" t="s">
        <v>85</v>
      </c>
      <c r="B95" s="8"/>
      <c r="C95" s="8"/>
      <c r="D95" s="8"/>
      <c r="E95" s="8"/>
      <c r="F95" s="8"/>
    </row>
    <row r="96" spans="1:6" ht="5.0999999999999996" customHeight="1"/>
    <row r="97" spans="1:9" ht="16.5">
      <c r="A97" s="1" t="s">
        <v>86</v>
      </c>
      <c r="B97" s="2" t="s">
        <v>5</v>
      </c>
      <c r="D97" s="2" t="s">
        <v>6</v>
      </c>
      <c r="E97" s="5" t="s">
        <v>7</v>
      </c>
      <c r="F97" s="6"/>
    </row>
    <row r="98" spans="1:9" ht="16.5">
      <c r="A98" s="3" t="s">
        <v>87</v>
      </c>
      <c r="B98" s="4">
        <v>0</v>
      </c>
      <c r="D98" s="4"/>
      <c r="E98" s="7"/>
      <c r="F98" s="6"/>
    </row>
    <row r="99" spans="1:9" ht="16.5">
      <c r="A99" s="3" t="s">
        <v>88</v>
      </c>
      <c r="B99" s="4">
        <v>0</v>
      </c>
      <c r="D99" s="4"/>
      <c r="E99" s="7"/>
      <c r="F99" s="6"/>
    </row>
    <row r="100" spans="1:9" ht="16.5">
      <c r="A100" s="3" t="s">
        <v>89</v>
      </c>
      <c r="B100" s="4">
        <v>0</v>
      </c>
      <c r="D100" s="4"/>
      <c r="E100" s="7"/>
      <c r="F100" s="6"/>
    </row>
    <row r="101" spans="1:9" ht="16.5">
      <c r="A101" s="3" t="s">
        <v>90</v>
      </c>
      <c r="B101" s="4">
        <v>3</v>
      </c>
      <c r="D101" s="4">
        <v>2</v>
      </c>
      <c r="E101" s="7">
        <v>1</v>
      </c>
      <c r="F101" s="6"/>
    </row>
    <row r="102" spans="1:9" ht="33">
      <c r="A102" s="3" t="s">
        <v>91</v>
      </c>
      <c r="B102" s="4">
        <v>0</v>
      </c>
      <c r="D102" s="4"/>
      <c r="E102" s="7"/>
      <c r="F102" s="6"/>
    </row>
    <row r="103" spans="1:9" ht="33">
      <c r="A103" s="3" t="s">
        <v>92</v>
      </c>
      <c r="B103" s="4">
        <v>0</v>
      </c>
      <c r="D103" s="4"/>
      <c r="E103" s="7"/>
      <c r="F103" s="6"/>
    </row>
    <row r="104" spans="1:9" ht="33">
      <c r="A104" s="3" t="s">
        <v>93</v>
      </c>
      <c r="B104" s="4">
        <v>0</v>
      </c>
      <c r="D104" s="4"/>
      <c r="E104" s="7"/>
      <c r="F104" s="6"/>
    </row>
    <row r="105" spans="1:9" ht="16.5">
      <c r="A105" s="3" t="s">
        <v>94</v>
      </c>
      <c r="B105" s="4">
        <v>1</v>
      </c>
      <c r="D105" s="4">
        <v>1</v>
      </c>
      <c r="E105" s="7">
        <v>0</v>
      </c>
      <c r="F105" s="6"/>
    </row>
    <row r="106" spans="1:9" ht="16.5">
      <c r="A106" s="3" t="s">
        <v>95</v>
      </c>
      <c r="B106" s="4">
        <v>2</v>
      </c>
      <c r="D106" s="4">
        <v>1</v>
      </c>
      <c r="E106" s="7">
        <v>1</v>
      </c>
      <c r="F106" s="6"/>
    </row>
    <row r="107" spans="1:9" ht="16.5">
      <c r="A107" s="3" t="s">
        <v>96</v>
      </c>
      <c r="B107" s="4">
        <v>0</v>
      </c>
      <c r="D107" s="4"/>
      <c r="E107" s="7"/>
      <c r="F107" s="6"/>
    </row>
    <row r="108" spans="1:9" ht="9.9499999999999993" customHeight="1"/>
    <row r="109" spans="1:9" ht="18" customHeight="1">
      <c r="A109" s="11" t="s">
        <v>97</v>
      </c>
      <c r="B109" s="8"/>
      <c r="C109" s="8"/>
      <c r="D109" s="8"/>
      <c r="E109" s="8"/>
      <c r="F109" s="8"/>
    </row>
    <row r="110" spans="1:9" ht="5.0999999999999996" customHeight="1"/>
    <row r="111" spans="1:9" ht="16.5">
      <c r="A111" s="1" t="s">
        <v>31</v>
      </c>
      <c r="B111" s="2" t="s">
        <v>72</v>
      </c>
      <c r="D111" s="2" t="s">
        <v>5</v>
      </c>
      <c r="E111" s="5" t="s">
        <v>6</v>
      </c>
      <c r="F111" s="6"/>
      <c r="H111" s="5" t="s">
        <v>7</v>
      </c>
      <c r="I111" s="6"/>
    </row>
    <row r="112" spans="1:9" ht="16.5">
      <c r="A112" s="3" t="s">
        <v>98</v>
      </c>
      <c r="B112" s="4" t="s">
        <v>25</v>
      </c>
      <c r="D112" s="4">
        <v>12</v>
      </c>
      <c r="E112" s="7">
        <v>6</v>
      </c>
      <c r="F112" s="6"/>
      <c r="H112" s="7">
        <v>6</v>
      </c>
      <c r="I112" s="6"/>
    </row>
    <row r="113" spans="1:9" ht="16.5">
      <c r="A113" s="3" t="s">
        <v>99</v>
      </c>
      <c r="B113" s="4" t="s">
        <v>25</v>
      </c>
      <c r="D113" s="4">
        <v>2</v>
      </c>
      <c r="E113" s="7">
        <v>0</v>
      </c>
      <c r="F113" s="6"/>
      <c r="H113" s="7">
        <v>2</v>
      </c>
      <c r="I113" s="6"/>
    </row>
    <row r="114" spans="1:9" ht="16.5">
      <c r="A114" s="3" t="s">
        <v>100</v>
      </c>
      <c r="B114" s="4" t="s">
        <v>25</v>
      </c>
      <c r="D114" s="4"/>
      <c r="E114" s="7"/>
      <c r="F114" s="6"/>
      <c r="H114" s="7"/>
      <c r="I114" s="6"/>
    </row>
    <row r="115" spans="1:9" ht="33">
      <c r="A115" s="15" t="s">
        <v>101</v>
      </c>
      <c r="B115" s="4" t="s">
        <v>102</v>
      </c>
      <c r="D115" s="4"/>
      <c r="E115" s="7"/>
      <c r="F115" s="6"/>
      <c r="H115" s="7"/>
      <c r="I115" s="6"/>
    </row>
    <row r="116" spans="1:9" ht="33">
      <c r="A116" s="16"/>
      <c r="B116" s="4" t="s">
        <v>103</v>
      </c>
      <c r="D116" s="4"/>
      <c r="E116" s="7"/>
      <c r="F116" s="6"/>
      <c r="H116" s="7"/>
      <c r="I116" s="6"/>
    </row>
    <row r="117" spans="1:9" ht="33">
      <c r="A117" s="16"/>
      <c r="B117" s="4" t="s">
        <v>104</v>
      </c>
      <c r="D117" s="4">
        <v>2</v>
      </c>
      <c r="E117" s="7">
        <v>0</v>
      </c>
      <c r="F117" s="6"/>
      <c r="H117" s="7">
        <v>2</v>
      </c>
      <c r="I117" s="6"/>
    </row>
    <row r="118" spans="1:9" ht="16.5">
      <c r="A118" s="14"/>
      <c r="B118" s="4" t="s">
        <v>105</v>
      </c>
      <c r="D118" s="4"/>
      <c r="E118" s="7"/>
      <c r="F118" s="6"/>
      <c r="H118" s="7"/>
      <c r="I118" s="6"/>
    </row>
    <row r="119" spans="1:9" ht="33">
      <c r="A119" s="15" t="s">
        <v>106</v>
      </c>
      <c r="B119" s="4" t="s">
        <v>107</v>
      </c>
      <c r="D119" s="4"/>
      <c r="E119" s="7"/>
      <c r="F119" s="6"/>
      <c r="H119" s="7"/>
      <c r="I119" s="6"/>
    </row>
    <row r="120" spans="1:9" ht="33">
      <c r="A120" s="14"/>
      <c r="B120" s="4" t="s">
        <v>108</v>
      </c>
      <c r="D120" s="4"/>
      <c r="E120" s="7"/>
      <c r="F120" s="6"/>
      <c r="H120" s="7"/>
      <c r="I120" s="6"/>
    </row>
    <row r="121" spans="1:9" ht="16.5">
      <c r="A121" s="3" t="s">
        <v>109</v>
      </c>
      <c r="B121" s="4" t="s">
        <v>25</v>
      </c>
      <c r="D121" s="4"/>
      <c r="E121" s="7"/>
      <c r="F121" s="6"/>
      <c r="H121" s="7"/>
      <c r="I121" s="6"/>
    </row>
    <row r="122" spans="1:9" ht="16.5">
      <c r="A122" s="15" t="s">
        <v>110</v>
      </c>
      <c r="B122" s="4" t="s">
        <v>111</v>
      </c>
      <c r="D122" s="4"/>
      <c r="E122" s="7"/>
      <c r="F122" s="6"/>
      <c r="H122" s="7"/>
      <c r="I122" s="6"/>
    </row>
    <row r="123" spans="1:9" ht="16.5">
      <c r="A123" s="16"/>
      <c r="B123" s="4" t="s">
        <v>112</v>
      </c>
      <c r="D123" s="4"/>
      <c r="E123" s="7"/>
      <c r="F123" s="6"/>
      <c r="H123" s="7"/>
      <c r="I123" s="6"/>
    </row>
    <row r="124" spans="1:9" ht="16.5">
      <c r="A124" s="14"/>
      <c r="B124" s="4" t="s">
        <v>113</v>
      </c>
      <c r="D124" s="4"/>
      <c r="E124" s="7"/>
      <c r="F124" s="6"/>
      <c r="H124" s="7"/>
      <c r="I124" s="6"/>
    </row>
    <row r="125" spans="1:9" ht="181.5">
      <c r="A125" s="3" t="s">
        <v>114</v>
      </c>
      <c r="B125" s="4" t="s">
        <v>115</v>
      </c>
      <c r="D125" s="4"/>
      <c r="E125" s="7"/>
      <c r="F125" s="6"/>
      <c r="H125" s="7"/>
      <c r="I125" s="6"/>
    </row>
    <row r="126" spans="1:9" ht="10.7" customHeight="1"/>
    <row r="127" spans="1:9" ht="18" customHeight="1">
      <c r="A127" s="11" t="s">
        <v>116</v>
      </c>
      <c r="B127" s="8"/>
      <c r="C127" s="8"/>
      <c r="D127" s="8"/>
      <c r="E127" s="8"/>
      <c r="F127" s="8"/>
    </row>
    <row r="128" spans="1:9" ht="5.0999999999999996" customHeight="1"/>
    <row r="129" spans="1:6" ht="16.5">
      <c r="A129" s="1" t="s">
        <v>39</v>
      </c>
      <c r="B129" s="2" t="s">
        <v>5</v>
      </c>
      <c r="D129" s="2" t="s">
        <v>6</v>
      </c>
      <c r="E129" s="5" t="s">
        <v>7</v>
      </c>
      <c r="F129" s="6"/>
    </row>
    <row r="130" spans="1:6" ht="16.5">
      <c r="A130" s="3" t="s">
        <v>117</v>
      </c>
      <c r="B130" s="4"/>
      <c r="D130" s="4"/>
      <c r="E130" s="7"/>
      <c r="F130" s="6"/>
    </row>
    <row r="131" spans="1:6" ht="16.5">
      <c r="A131" s="3" t="s">
        <v>118</v>
      </c>
      <c r="B131" s="4">
        <v>1</v>
      </c>
      <c r="D131" s="4">
        <v>1</v>
      </c>
      <c r="E131" s="7">
        <v>0</v>
      </c>
      <c r="F131" s="6"/>
    </row>
    <row r="132" spans="1:6" ht="16.5">
      <c r="A132" s="3" t="s">
        <v>119</v>
      </c>
      <c r="B132" s="4"/>
      <c r="D132" s="4"/>
      <c r="E132" s="7"/>
      <c r="F132" s="6"/>
    </row>
    <row r="133" spans="1:6" ht="16.5">
      <c r="A133" s="3" t="s">
        <v>120</v>
      </c>
      <c r="B133" s="4"/>
      <c r="D133" s="4"/>
      <c r="E133" s="7"/>
      <c r="F133" s="6"/>
    </row>
    <row r="134" spans="1:6" ht="16.5">
      <c r="A134" s="3" t="s">
        <v>121</v>
      </c>
      <c r="B134" s="4">
        <v>1</v>
      </c>
      <c r="D134" s="4">
        <v>0</v>
      </c>
      <c r="E134" s="7">
        <v>1</v>
      </c>
      <c r="F134" s="6"/>
    </row>
    <row r="135" spans="1:6" ht="16.5">
      <c r="A135" s="3" t="s">
        <v>122</v>
      </c>
      <c r="B135" s="4"/>
      <c r="D135" s="4"/>
      <c r="E135" s="7"/>
      <c r="F135" s="6"/>
    </row>
    <row r="136" spans="1:6" ht="16.5">
      <c r="A136" s="3" t="s">
        <v>123</v>
      </c>
      <c r="B136" s="4"/>
      <c r="D136" s="4"/>
      <c r="E136" s="7"/>
      <c r="F136" s="6"/>
    </row>
    <row r="137" spans="1:6" ht="16.5">
      <c r="A137" s="3" t="s">
        <v>124</v>
      </c>
      <c r="B137" s="4">
        <v>2</v>
      </c>
      <c r="D137" s="4">
        <v>0</v>
      </c>
      <c r="E137" s="7">
        <v>2</v>
      </c>
      <c r="F137" s="6"/>
    </row>
    <row r="138" spans="1:6" ht="16.5">
      <c r="A138" s="3" t="s">
        <v>125</v>
      </c>
      <c r="B138" s="4"/>
      <c r="D138" s="4"/>
      <c r="E138" s="7"/>
      <c r="F138" s="6"/>
    </row>
    <row r="139" spans="1:6" ht="16.5">
      <c r="A139" s="3" t="s">
        <v>126</v>
      </c>
      <c r="B139" s="4"/>
      <c r="D139" s="4"/>
      <c r="E139" s="7"/>
      <c r="F139" s="6"/>
    </row>
    <row r="140" spans="1:6" ht="16.5">
      <c r="A140" s="3" t="s">
        <v>127</v>
      </c>
      <c r="B140" s="4"/>
      <c r="D140" s="4"/>
      <c r="E140" s="7"/>
      <c r="F140" s="6"/>
    </row>
    <row r="141" spans="1:6" ht="16.5">
      <c r="A141" s="3" t="s">
        <v>128</v>
      </c>
      <c r="B141" s="4"/>
      <c r="D141" s="4"/>
      <c r="E141" s="7"/>
      <c r="F141" s="6"/>
    </row>
    <row r="142" spans="1:6" ht="16.5">
      <c r="A142" s="3" t="s">
        <v>129</v>
      </c>
      <c r="B142" s="4"/>
      <c r="D142" s="4"/>
      <c r="E142" s="7"/>
      <c r="F142" s="6"/>
    </row>
    <row r="143" spans="1:6" ht="16.5">
      <c r="A143" s="3" t="s">
        <v>130</v>
      </c>
      <c r="B143" s="4"/>
      <c r="D143" s="4"/>
      <c r="E143" s="7"/>
      <c r="F143" s="6"/>
    </row>
    <row r="144" spans="1:6" ht="16.5">
      <c r="A144" s="3" t="s">
        <v>131</v>
      </c>
      <c r="B144" s="4"/>
      <c r="D144" s="4"/>
      <c r="E144" s="7"/>
      <c r="F144" s="6"/>
    </row>
    <row r="145" spans="1:6" ht="16.5">
      <c r="A145" s="3" t="s">
        <v>132</v>
      </c>
      <c r="B145" s="4"/>
      <c r="D145" s="4"/>
      <c r="E145" s="7"/>
      <c r="F145" s="6"/>
    </row>
    <row r="146" spans="1:6" ht="16.5">
      <c r="A146" s="3" t="s">
        <v>133</v>
      </c>
      <c r="B146" s="4"/>
      <c r="D146" s="4"/>
      <c r="E146" s="7"/>
      <c r="F146" s="6"/>
    </row>
    <row r="147" spans="1:6" ht="9.1999999999999993" customHeight="1"/>
    <row r="148" spans="1:6" ht="18" customHeight="1">
      <c r="A148" s="11" t="s">
        <v>134</v>
      </c>
      <c r="B148" s="8"/>
      <c r="C148" s="8"/>
      <c r="D148" s="8"/>
      <c r="E148" s="8"/>
      <c r="F148" s="8"/>
    </row>
    <row r="149" spans="1:6" ht="5.0999999999999996" customHeight="1"/>
    <row r="150" spans="1:6" ht="16.5">
      <c r="A150" s="1" t="s">
        <v>135</v>
      </c>
      <c r="B150" s="2" t="s">
        <v>5</v>
      </c>
      <c r="D150" s="2" t="s">
        <v>6</v>
      </c>
      <c r="E150" s="5" t="s">
        <v>7</v>
      </c>
      <c r="F150" s="6"/>
    </row>
    <row r="151" spans="1:6" ht="16.5">
      <c r="A151" s="3" t="s">
        <v>136</v>
      </c>
      <c r="B151" s="4">
        <v>13</v>
      </c>
      <c r="D151" s="4">
        <v>3</v>
      </c>
      <c r="E151" s="7">
        <v>10</v>
      </c>
      <c r="F151" s="6"/>
    </row>
    <row r="152" spans="1:6" ht="16.5">
      <c r="A152" s="3" t="s">
        <v>137</v>
      </c>
      <c r="B152" s="4">
        <v>13</v>
      </c>
      <c r="D152" s="4">
        <v>6</v>
      </c>
      <c r="E152" s="7">
        <v>7</v>
      </c>
      <c r="F152" s="6"/>
    </row>
    <row r="153" spans="1:6" ht="16.5">
      <c r="A153" s="3" t="s">
        <v>138</v>
      </c>
      <c r="B153" s="4"/>
      <c r="D153" s="4"/>
      <c r="E153" s="7"/>
      <c r="F153" s="6"/>
    </row>
    <row r="154" spans="1:6" ht="16.5">
      <c r="A154" s="3" t="s">
        <v>139</v>
      </c>
      <c r="B154" s="4">
        <v>17</v>
      </c>
      <c r="D154" s="4">
        <v>9</v>
      </c>
      <c r="E154" s="7">
        <v>8</v>
      </c>
      <c r="F154" s="6"/>
    </row>
    <row r="155" spans="1:6" ht="33">
      <c r="A155" s="3" t="s">
        <v>140</v>
      </c>
      <c r="B155" s="4"/>
      <c r="D155" s="4"/>
      <c r="E155" s="7"/>
      <c r="F155" s="6"/>
    </row>
    <row r="156" spans="1:6" ht="16.5">
      <c r="A156" s="3" t="s">
        <v>141</v>
      </c>
      <c r="B156" s="4">
        <v>2</v>
      </c>
      <c r="D156" s="4">
        <v>1</v>
      </c>
      <c r="E156" s="7">
        <v>1</v>
      </c>
      <c r="F156" s="6"/>
    </row>
    <row r="157" spans="1:6" ht="16.5">
      <c r="A157" s="3" t="s">
        <v>142</v>
      </c>
      <c r="B157" s="4">
        <v>3</v>
      </c>
      <c r="D157" s="4">
        <v>2</v>
      </c>
      <c r="E157" s="7">
        <v>1</v>
      </c>
      <c r="F157" s="6"/>
    </row>
    <row r="158" spans="1:6" ht="16.5">
      <c r="A158" s="3" t="s">
        <v>143</v>
      </c>
      <c r="B158" s="4">
        <v>2</v>
      </c>
      <c r="D158" s="4">
        <v>0</v>
      </c>
      <c r="E158" s="7">
        <v>2</v>
      </c>
      <c r="F158" s="6"/>
    </row>
    <row r="159" spans="1:6" ht="16.5">
      <c r="A159" s="3" t="s">
        <v>144</v>
      </c>
      <c r="B159" s="4">
        <v>2</v>
      </c>
      <c r="D159" s="4">
        <v>0</v>
      </c>
      <c r="E159" s="7">
        <v>2</v>
      </c>
      <c r="F159" s="6"/>
    </row>
    <row r="160" spans="1:6" ht="16.5">
      <c r="A160" s="3" t="s">
        <v>145</v>
      </c>
      <c r="B160" s="4"/>
      <c r="D160" s="4"/>
      <c r="E160" s="7"/>
      <c r="F160" s="6"/>
    </row>
    <row r="161" spans="1:11" ht="16.5">
      <c r="A161" s="3" t="s">
        <v>146</v>
      </c>
      <c r="B161" s="4">
        <v>1</v>
      </c>
      <c r="D161" s="4">
        <v>0</v>
      </c>
      <c r="E161" s="7">
        <v>1</v>
      </c>
      <c r="F161" s="6"/>
    </row>
    <row r="162" spans="1:11" ht="16.5">
      <c r="A162" s="3" t="s">
        <v>147</v>
      </c>
      <c r="B162" s="4">
        <v>45</v>
      </c>
      <c r="D162" s="4">
        <v>4</v>
      </c>
      <c r="E162" s="7">
        <v>41</v>
      </c>
      <c r="F162" s="6"/>
    </row>
    <row r="163" spans="1:11" ht="16.5">
      <c r="A163" s="3" t="s">
        <v>148</v>
      </c>
      <c r="B163" s="4"/>
      <c r="D163" s="4"/>
      <c r="E163" s="7"/>
      <c r="F163" s="6"/>
    </row>
    <row r="164" spans="1:11" ht="11.45" customHeight="1"/>
    <row r="165" spans="1:11" ht="18" customHeight="1">
      <c r="A165" s="11" t="s">
        <v>149</v>
      </c>
      <c r="B165" s="8"/>
      <c r="C165" s="8"/>
      <c r="D165" s="8"/>
      <c r="E165" s="8"/>
      <c r="F165" s="8"/>
    </row>
    <row r="166" spans="1:11" ht="5.0999999999999996" customHeight="1"/>
    <row r="167" spans="1:11" ht="16.5">
      <c r="A167" s="1" t="s">
        <v>150</v>
      </c>
      <c r="B167" s="2" t="s">
        <v>5</v>
      </c>
      <c r="D167" s="2" t="s">
        <v>6</v>
      </c>
      <c r="E167" s="5" t="s">
        <v>7</v>
      </c>
      <c r="F167" s="6"/>
    </row>
    <row r="168" spans="1:11" ht="33">
      <c r="A168" s="3" t="s">
        <v>151</v>
      </c>
      <c r="B168" s="4">
        <v>3</v>
      </c>
      <c r="D168" s="4">
        <v>0</v>
      </c>
      <c r="E168" s="7">
        <v>3</v>
      </c>
      <c r="F168" s="6"/>
    </row>
    <row r="169" spans="1:11" ht="33">
      <c r="A169" s="3" t="s">
        <v>152</v>
      </c>
      <c r="B169" s="4">
        <v>1</v>
      </c>
      <c r="D169" s="4">
        <v>0</v>
      </c>
      <c r="E169" s="7">
        <v>1</v>
      </c>
      <c r="F169" s="6"/>
    </row>
    <row r="170" spans="1:11" ht="33">
      <c r="A170" s="3" t="s">
        <v>153</v>
      </c>
      <c r="B170" s="4"/>
      <c r="D170" s="4"/>
      <c r="E170" s="7"/>
      <c r="F170" s="6"/>
    </row>
    <row r="171" spans="1:11" ht="16.5">
      <c r="A171" s="3" t="s">
        <v>154</v>
      </c>
      <c r="B171" s="4"/>
      <c r="D171" s="4"/>
      <c r="E171" s="7"/>
      <c r="F171" s="6"/>
    </row>
    <row r="172" spans="1:11" ht="33">
      <c r="A172" s="3" t="s">
        <v>155</v>
      </c>
      <c r="B172" s="4"/>
      <c r="D172" s="4"/>
      <c r="E172" s="7"/>
      <c r="F172" s="6"/>
    </row>
    <row r="173" spans="1:11" ht="12.2" customHeight="1"/>
    <row r="174" spans="1:11" ht="18" customHeight="1">
      <c r="A174" s="11" t="s">
        <v>156</v>
      </c>
      <c r="B174" s="8"/>
      <c r="C174" s="8"/>
      <c r="D174" s="8"/>
      <c r="E174" s="8"/>
      <c r="F174" s="8"/>
    </row>
    <row r="175" spans="1:11" ht="5.0999999999999996" customHeight="1"/>
    <row r="176" spans="1:11" ht="16.5">
      <c r="A176" s="1" t="s">
        <v>31</v>
      </c>
      <c r="B176" s="17" t="s">
        <v>72</v>
      </c>
      <c r="C176" s="12"/>
      <c r="D176" s="6"/>
      <c r="E176" s="5" t="s">
        <v>5</v>
      </c>
      <c r="F176" s="6"/>
      <c r="H176" s="5" t="s">
        <v>6</v>
      </c>
      <c r="I176" s="6"/>
      <c r="K176" s="2" t="s">
        <v>7</v>
      </c>
    </row>
    <row r="177" spans="1:11" ht="16.5">
      <c r="A177" s="3" t="s">
        <v>157</v>
      </c>
      <c r="B177" s="15" t="s">
        <v>25</v>
      </c>
      <c r="C177" s="12"/>
      <c r="D177" s="6"/>
      <c r="E177" s="7">
        <v>7</v>
      </c>
      <c r="F177" s="6"/>
      <c r="H177" s="7">
        <v>3</v>
      </c>
      <c r="I177" s="6"/>
      <c r="K177" s="4">
        <v>4</v>
      </c>
    </row>
    <row r="178" spans="1:11" ht="16.5">
      <c r="A178" s="3" t="s">
        <v>158</v>
      </c>
      <c r="B178" s="15" t="s">
        <v>25</v>
      </c>
      <c r="C178" s="12"/>
      <c r="D178" s="6"/>
      <c r="E178" s="7">
        <v>3</v>
      </c>
      <c r="F178" s="6"/>
      <c r="H178" s="7">
        <v>1</v>
      </c>
      <c r="I178" s="6"/>
      <c r="K178" s="4">
        <v>2</v>
      </c>
    </row>
    <row r="179" spans="1:11" ht="49.5">
      <c r="A179" s="3" t="s">
        <v>159</v>
      </c>
      <c r="B179" s="15" t="s">
        <v>25</v>
      </c>
      <c r="C179" s="12"/>
      <c r="D179" s="6"/>
      <c r="E179" s="7"/>
      <c r="F179" s="6"/>
      <c r="H179" s="7"/>
      <c r="I179" s="6"/>
      <c r="K179" s="4"/>
    </row>
    <row r="180" spans="1:11" ht="16.5">
      <c r="A180" s="3" t="s">
        <v>160</v>
      </c>
      <c r="B180" s="15" t="s">
        <v>25</v>
      </c>
      <c r="C180" s="12"/>
      <c r="D180" s="6"/>
      <c r="E180" s="7"/>
      <c r="F180" s="6"/>
      <c r="H180" s="7"/>
      <c r="I180" s="6"/>
      <c r="K180" s="4"/>
    </row>
    <row r="181" spans="1:11" ht="16.5">
      <c r="A181" s="15" t="s">
        <v>161</v>
      </c>
      <c r="B181" s="15" t="s">
        <v>162</v>
      </c>
      <c r="C181" s="12"/>
      <c r="D181" s="6"/>
      <c r="E181" s="7">
        <v>7</v>
      </c>
      <c r="F181" s="6"/>
      <c r="H181" s="7">
        <v>6</v>
      </c>
      <c r="I181" s="6"/>
      <c r="K181" s="4">
        <v>1</v>
      </c>
    </row>
    <row r="182" spans="1:11" ht="16.5">
      <c r="A182" s="16"/>
      <c r="B182" s="15" t="s">
        <v>163</v>
      </c>
      <c r="C182" s="12"/>
      <c r="D182" s="6"/>
      <c r="E182" s="7"/>
      <c r="F182" s="6"/>
      <c r="H182" s="7"/>
      <c r="I182" s="6"/>
      <c r="K182" s="4"/>
    </row>
    <row r="183" spans="1:11" ht="16.5">
      <c r="A183" s="16"/>
      <c r="B183" s="15" t="s">
        <v>164</v>
      </c>
      <c r="C183" s="12"/>
      <c r="D183" s="6"/>
      <c r="E183" s="7">
        <v>6</v>
      </c>
      <c r="F183" s="6"/>
      <c r="H183" s="7">
        <v>3</v>
      </c>
      <c r="I183" s="6"/>
      <c r="K183" s="4">
        <v>3</v>
      </c>
    </row>
    <row r="184" spans="1:11" ht="16.5">
      <c r="A184" s="16"/>
      <c r="B184" s="15" t="s">
        <v>165</v>
      </c>
      <c r="C184" s="12"/>
      <c r="D184" s="6"/>
      <c r="E184" s="7"/>
      <c r="F184" s="6"/>
      <c r="H184" s="7"/>
      <c r="I184" s="6"/>
      <c r="K184" s="4"/>
    </row>
    <row r="185" spans="1:11" ht="16.5">
      <c r="A185" s="14"/>
      <c r="B185" s="15" t="s">
        <v>166</v>
      </c>
      <c r="C185" s="12"/>
      <c r="D185" s="6"/>
      <c r="E185" s="7">
        <v>8</v>
      </c>
      <c r="F185" s="6"/>
      <c r="H185" s="7">
        <v>3</v>
      </c>
      <c r="I185" s="6"/>
      <c r="K185" s="4">
        <v>5</v>
      </c>
    </row>
    <row r="186" spans="1:11" ht="11.45" customHeight="1"/>
    <row r="187" spans="1:11" ht="18" customHeight="1">
      <c r="A187" s="11" t="s">
        <v>167</v>
      </c>
      <c r="B187" s="8"/>
      <c r="C187" s="8"/>
      <c r="D187" s="8"/>
      <c r="E187" s="8"/>
      <c r="F187" s="8"/>
    </row>
    <row r="188" spans="1:11" ht="5.0999999999999996" customHeight="1"/>
    <row r="189" spans="1:11" ht="16.5">
      <c r="A189" s="1" t="s">
        <v>168</v>
      </c>
      <c r="B189" s="2" t="s">
        <v>5</v>
      </c>
      <c r="D189" s="2" t="s">
        <v>6</v>
      </c>
      <c r="E189" s="5" t="s">
        <v>7</v>
      </c>
      <c r="F189" s="6"/>
    </row>
    <row r="190" spans="1:11" ht="16.5">
      <c r="A190" s="3" t="s">
        <v>169</v>
      </c>
      <c r="B190" s="4">
        <v>1</v>
      </c>
      <c r="D190" s="4">
        <v>1</v>
      </c>
      <c r="E190" s="7">
        <v>0</v>
      </c>
      <c r="F190" s="6"/>
    </row>
    <row r="191" spans="1:11" ht="16.5">
      <c r="A191" s="3" t="s">
        <v>170</v>
      </c>
      <c r="B191" s="4"/>
      <c r="D191" s="4"/>
      <c r="E191" s="7"/>
      <c r="F191" s="6"/>
    </row>
    <row r="192" spans="1:11" ht="16.5">
      <c r="A192" s="3" t="s">
        <v>171</v>
      </c>
      <c r="B192" s="4"/>
      <c r="D192" s="4"/>
      <c r="E192" s="7"/>
      <c r="F192" s="6"/>
    </row>
    <row r="193" spans="1:6" ht="16.5">
      <c r="A193" s="3" t="s">
        <v>172</v>
      </c>
      <c r="B193" s="4"/>
      <c r="D193" s="4"/>
      <c r="E193" s="7"/>
      <c r="F193" s="6"/>
    </row>
    <row r="194" spans="1:6" ht="16.5">
      <c r="A194" s="3" t="s">
        <v>173</v>
      </c>
      <c r="B194" s="4"/>
      <c r="D194" s="4"/>
      <c r="E194" s="7"/>
      <c r="F194" s="6"/>
    </row>
    <row r="195" spans="1:6" ht="16.5">
      <c r="A195" s="3" t="s">
        <v>174</v>
      </c>
      <c r="B195" s="4"/>
      <c r="D195" s="4"/>
      <c r="E195" s="7"/>
      <c r="F195" s="6"/>
    </row>
    <row r="196" spans="1:6" ht="33">
      <c r="A196" s="3" t="s">
        <v>175</v>
      </c>
      <c r="B196" s="4"/>
      <c r="D196" s="4"/>
      <c r="E196" s="7"/>
      <c r="F196" s="6"/>
    </row>
    <row r="197" spans="1:6" ht="33">
      <c r="A197" s="3" t="s">
        <v>176</v>
      </c>
      <c r="B197" s="4"/>
      <c r="D197" s="4"/>
      <c r="E197" s="7"/>
      <c r="F197" s="6"/>
    </row>
    <row r="198" spans="1:6" ht="13.7" customHeight="1"/>
    <row r="199" spans="1:6" ht="18" customHeight="1">
      <c r="A199" s="11" t="s">
        <v>177</v>
      </c>
      <c r="B199" s="8"/>
      <c r="C199" s="8"/>
      <c r="D199" s="8"/>
      <c r="E199" s="8"/>
      <c r="F199" s="8"/>
    </row>
    <row r="200" spans="1:6" ht="5.0999999999999996" customHeight="1"/>
    <row r="201" spans="1:6" ht="16.5">
      <c r="A201" s="1" t="s">
        <v>178</v>
      </c>
      <c r="B201" s="2" t="s">
        <v>5</v>
      </c>
      <c r="D201" s="2" t="s">
        <v>6</v>
      </c>
      <c r="E201" s="5" t="s">
        <v>7</v>
      </c>
      <c r="F201" s="6"/>
    </row>
    <row r="202" spans="1:6" ht="16.5">
      <c r="A202" s="3" t="s">
        <v>179</v>
      </c>
      <c r="B202" s="4"/>
      <c r="D202" s="4"/>
      <c r="E202" s="7"/>
      <c r="F202" s="6"/>
    </row>
    <row r="203" spans="1:6" ht="33">
      <c r="A203" s="3" t="s">
        <v>180</v>
      </c>
      <c r="B203" s="4"/>
      <c r="D203" s="4"/>
      <c r="E203" s="7"/>
      <c r="F203" s="6"/>
    </row>
    <row r="204" spans="1:6" ht="16.5" customHeight="1"/>
    <row r="205" spans="1:6" ht="16.5">
      <c r="A205" s="1" t="s">
        <v>19</v>
      </c>
      <c r="B205" s="2" t="s">
        <v>181</v>
      </c>
    </row>
    <row r="206" spans="1:6" ht="16.5">
      <c r="A206" s="3" t="s">
        <v>182</v>
      </c>
      <c r="B206" s="4"/>
    </row>
    <row r="207" spans="1:6" ht="16.5">
      <c r="A207" s="3" t="s">
        <v>183</v>
      </c>
      <c r="B207" s="4"/>
    </row>
    <row r="208" spans="1:6" ht="16.5">
      <c r="A208" s="3" t="s">
        <v>184</v>
      </c>
      <c r="B208" s="4"/>
    </row>
    <row r="209" spans="1:2" ht="16.5">
      <c r="A209" s="3" t="s">
        <v>185</v>
      </c>
      <c r="B209" s="4"/>
    </row>
    <row r="210" spans="1:2" ht="16.5">
      <c r="A210" s="3" t="s">
        <v>186</v>
      </c>
      <c r="B210" s="4"/>
    </row>
    <row r="211" spans="1:2" ht="16.5">
      <c r="A211" s="3" t="s">
        <v>187</v>
      </c>
      <c r="B211" s="4"/>
    </row>
    <row r="212" spans="1:2" ht="16.5">
      <c r="A212" s="3" t="s">
        <v>188</v>
      </c>
      <c r="B212" s="4"/>
    </row>
    <row r="213" spans="1:2" ht="16.5">
      <c r="A213" s="3" t="s">
        <v>189</v>
      </c>
      <c r="B213" s="4"/>
    </row>
    <row r="214" spans="1:2" ht="16.5">
      <c r="A214" s="3" t="s">
        <v>190</v>
      </c>
      <c r="B214" s="4"/>
    </row>
    <row r="215" spans="1:2" ht="19.5" customHeight="1"/>
    <row r="216" spans="1:2" ht="16.5">
      <c r="A216" s="1" t="s">
        <v>19</v>
      </c>
      <c r="B216" s="2" t="s">
        <v>181</v>
      </c>
    </row>
    <row r="217" spans="1:2" ht="16.5">
      <c r="A217" s="3" t="s">
        <v>191</v>
      </c>
      <c r="B217" s="4"/>
    </row>
    <row r="218" spans="1:2" ht="16.5">
      <c r="A218" s="3" t="s">
        <v>192</v>
      </c>
      <c r="B218" s="4"/>
    </row>
    <row r="219" spans="1:2" ht="16.5">
      <c r="A219" s="3" t="s">
        <v>193</v>
      </c>
      <c r="B219" s="4"/>
    </row>
    <row r="220" spans="1:2" ht="16.5">
      <c r="A220" s="3" t="s">
        <v>194</v>
      </c>
      <c r="B220" s="4"/>
    </row>
    <row r="221" spans="1:2" ht="16.5">
      <c r="A221" s="3" t="s">
        <v>195</v>
      </c>
      <c r="B221" s="4"/>
    </row>
    <row r="222" spans="1:2" ht="16.5">
      <c r="A222" s="3" t="s">
        <v>196</v>
      </c>
      <c r="B222" s="4"/>
    </row>
    <row r="223" spans="1:2" ht="16.5">
      <c r="A223" s="3" t="s">
        <v>197</v>
      </c>
      <c r="B223" s="4"/>
    </row>
    <row r="224" spans="1:2" ht="16.5">
      <c r="A224" s="3" t="s">
        <v>198</v>
      </c>
      <c r="B224" s="4"/>
    </row>
    <row r="225" spans="1:6" ht="16.5">
      <c r="A225" s="3" t="s">
        <v>199</v>
      </c>
      <c r="B225" s="4"/>
    </row>
    <row r="226" spans="1:6" ht="16.5">
      <c r="A226" s="3" t="s">
        <v>200</v>
      </c>
      <c r="B226" s="4"/>
    </row>
    <row r="227" spans="1:6" ht="16.5">
      <c r="A227" s="3" t="s">
        <v>201</v>
      </c>
      <c r="B227" s="4"/>
    </row>
    <row r="228" spans="1:6" ht="16.5">
      <c r="A228" s="3" t="s">
        <v>202</v>
      </c>
      <c r="B228" s="4"/>
    </row>
    <row r="229" spans="1:6" ht="12.2" customHeight="1"/>
    <row r="230" spans="1:6" ht="18" customHeight="1">
      <c r="A230" s="11" t="s">
        <v>203</v>
      </c>
      <c r="B230" s="8"/>
      <c r="C230" s="8"/>
      <c r="D230" s="8"/>
      <c r="E230" s="8"/>
      <c r="F230" s="8"/>
    </row>
    <row r="231" spans="1:6" ht="5.0999999999999996" customHeight="1"/>
    <row r="232" spans="1:6" ht="16.5">
      <c r="A232" s="1" t="s">
        <v>178</v>
      </c>
      <c r="B232" s="2" t="s">
        <v>6</v>
      </c>
    </row>
    <row r="233" spans="1:6" ht="16.5">
      <c r="A233" s="3" t="s">
        <v>204</v>
      </c>
      <c r="B233" s="4"/>
    </row>
    <row r="234" spans="1:6" ht="16.5">
      <c r="A234" s="3" t="s">
        <v>205</v>
      </c>
      <c r="B234" s="4"/>
    </row>
    <row r="235" spans="1:6" ht="16.5">
      <c r="A235" s="3" t="s">
        <v>206</v>
      </c>
      <c r="B235" s="4"/>
    </row>
    <row r="236" spans="1:6" ht="16.5">
      <c r="A236" s="3" t="s">
        <v>207</v>
      </c>
      <c r="B236" s="4"/>
    </row>
    <row r="237" spans="1:6" ht="16.5">
      <c r="A237" s="3" t="s">
        <v>208</v>
      </c>
      <c r="B237" s="4"/>
    </row>
    <row r="238" spans="1:6" ht="16.5">
      <c r="A238" s="3" t="s">
        <v>209</v>
      </c>
      <c r="B238" s="4"/>
    </row>
    <row r="239" spans="1:6" ht="16.5">
      <c r="A239" s="3" t="s">
        <v>210</v>
      </c>
      <c r="B239" s="4"/>
    </row>
    <row r="240" spans="1:6" ht="16.5">
      <c r="A240" s="3" t="s">
        <v>211</v>
      </c>
      <c r="B240" s="4"/>
    </row>
    <row r="241" spans="1:6" ht="16.5">
      <c r="A241" s="3" t="s">
        <v>212</v>
      </c>
      <c r="B241" s="4"/>
    </row>
    <row r="242" spans="1:6" ht="12.2" customHeight="1"/>
    <row r="243" spans="1:6" ht="18" customHeight="1">
      <c r="A243" s="11" t="s">
        <v>213</v>
      </c>
      <c r="B243" s="8"/>
      <c r="C243" s="8"/>
      <c r="D243" s="8"/>
      <c r="E243" s="8"/>
      <c r="F243" s="8"/>
    </row>
    <row r="244" spans="1:6" ht="5.0999999999999996" customHeight="1"/>
    <row r="245" spans="1:6" ht="16.5">
      <c r="A245" s="1" t="s">
        <v>178</v>
      </c>
      <c r="B245" s="2" t="s">
        <v>7</v>
      </c>
    </row>
    <row r="246" spans="1:6" ht="16.5">
      <c r="A246" s="3" t="s">
        <v>214</v>
      </c>
      <c r="B246" s="4"/>
    </row>
    <row r="247" spans="1:6" ht="16.5">
      <c r="A247" s="3" t="s">
        <v>205</v>
      </c>
      <c r="B247" s="4"/>
    </row>
    <row r="248" spans="1:6" ht="16.5">
      <c r="A248" s="3" t="s">
        <v>206</v>
      </c>
      <c r="B248" s="4"/>
    </row>
    <row r="249" spans="1:6" ht="16.5">
      <c r="A249" s="3" t="s">
        <v>215</v>
      </c>
      <c r="B249" s="4"/>
    </row>
    <row r="250" spans="1:6" ht="16.5">
      <c r="A250" s="3" t="s">
        <v>207</v>
      </c>
      <c r="B250" s="4"/>
    </row>
    <row r="251" spans="1:6" ht="16.5">
      <c r="A251" s="3" t="s">
        <v>208</v>
      </c>
      <c r="B251" s="4"/>
    </row>
    <row r="252" spans="1:6" ht="16.5">
      <c r="A252" s="3" t="s">
        <v>209</v>
      </c>
      <c r="B252" s="4"/>
    </row>
    <row r="253" spans="1:6" ht="16.5">
      <c r="A253" s="3" t="s">
        <v>212</v>
      </c>
      <c r="B253" s="4"/>
    </row>
    <row r="254" spans="1:6" ht="16.5">
      <c r="A254" s="3" t="s">
        <v>210</v>
      </c>
      <c r="B254" s="4"/>
    </row>
    <row r="255" spans="1:6" ht="33">
      <c r="A255" s="3" t="s">
        <v>216</v>
      </c>
      <c r="B255" s="4"/>
    </row>
    <row r="256" spans="1:6" ht="16.5">
      <c r="A256" s="3" t="s">
        <v>217</v>
      </c>
      <c r="B256" s="4"/>
    </row>
    <row r="257" spans="1:6" ht="16.5">
      <c r="A257" s="3" t="s">
        <v>218</v>
      </c>
      <c r="B257" s="4"/>
    </row>
    <row r="258" spans="1:6" ht="12.95" customHeight="1"/>
    <row r="259" spans="1:6" ht="18" customHeight="1">
      <c r="A259" s="11" t="s">
        <v>219</v>
      </c>
      <c r="B259" s="8"/>
      <c r="C259" s="8"/>
      <c r="D259" s="8"/>
      <c r="E259" s="8"/>
      <c r="F259" s="8"/>
    </row>
    <row r="260" spans="1:6" ht="5.0999999999999996" customHeight="1"/>
    <row r="261" spans="1:6" ht="16.5">
      <c r="A261" s="1" t="s">
        <v>178</v>
      </c>
      <c r="B261" s="2" t="s">
        <v>6</v>
      </c>
    </row>
    <row r="262" spans="1:6" ht="16.5">
      <c r="A262" s="3" t="s">
        <v>220</v>
      </c>
      <c r="B262" s="4"/>
    </row>
    <row r="263" spans="1:6" ht="16.5">
      <c r="A263" s="3" t="s">
        <v>221</v>
      </c>
      <c r="B263" s="4"/>
    </row>
    <row r="264" spans="1:6" ht="16.5">
      <c r="A264" s="3" t="s">
        <v>222</v>
      </c>
      <c r="B264" s="4"/>
    </row>
    <row r="265" spans="1:6" ht="16.5">
      <c r="A265" s="3" t="s">
        <v>223</v>
      </c>
      <c r="B265" s="4"/>
    </row>
    <row r="266" spans="1:6" ht="16.5">
      <c r="A266" s="3" t="s">
        <v>224</v>
      </c>
      <c r="B266" s="4"/>
    </row>
    <row r="267" spans="1:6" ht="15.95" customHeight="1"/>
    <row r="268" spans="1:6" ht="18" customHeight="1">
      <c r="A268" s="11" t="s">
        <v>225</v>
      </c>
      <c r="B268" s="8"/>
      <c r="C268" s="8"/>
      <c r="D268" s="8"/>
      <c r="E268" s="8"/>
      <c r="F268" s="8"/>
    </row>
    <row r="269" spans="1:6" ht="5.0999999999999996" customHeight="1"/>
    <row r="270" spans="1:6" ht="16.5">
      <c r="A270" s="1" t="s">
        <v>178</v>
      </c>
      <c r="B270" s="2" t="s">
        <v>7</v>
      </c>
    </row>
    <row r="271" spans="1:6" ht="16.5">
      <c r="A271" s="3" t="s">
        <v>220</v>
      </c>
      <c r="B271" s="4"/>
    </row>
    <row r="272" spans="1:6" ht="16.5">
      <c r="A272" s="3" t="s">
        <v>221</v>
      </c>
      <c r="B272" s="4"/>
    </row>
    <row r="273" spans="1:6" ht="16.5">
      <c r="A273" s="3" t="s">
        <v>226</v>
      </c>
      <c r="B273" s="4"/>
    </row>
    <row r="274" spans="1:6" ht="16.5">
      <c r="A274" s="3" t="s">
        <v>227</v>
      </c>
      <c r="B274" s="4"/>
    </row>
    <row r="275" spans="1:6" ht="16.5">
      <c r="A275" s="3" t="s">
        <v>228</v>
      </c>
      <c r="B275" s="4"/>
    </row>
    <row r="276" spans="1:6" ht="16.5">
      <c r="A276" s="3" t="s">
        <v>229</v>
      </c>
      <c r="B276" s="4"/>
    </row>
    <row r="277" spans="1:6" ht="16.5">
      <c r="A277" s="3" t="s">
        <v>224</v>
      </c>
      <c r="B277" s="4"/>
    </row>
    <row r="278" spans="1:6" ht="11.45" customHeight="1"/>
    <row r="279" spans="1:6" ht="18" customHeight="1">
      <c r="A279" s="11" t="s">
        <v>230</v>
      </c>
      <c r="B279" s="8"/>
      <c r="C279" s="8"/>
      <c r="D279" s="8"/>
      <c r="E279" s="8"/>
      <c r="F279" s="8"/>
    </row>
    <row r="280" spans="1:6" ht="5.0999999999999996" customHeight="1"/>
    <row r="281" spans="1:6" ht="16.5">
      <c r="A281" s="1" t="s">
        <v>178</v>
      </c>
      <c r="B281" s="2" t="s">
        <v>6</v>
      </c>
    </row>
    <row r="282" spans="1:6" ht="33">
      <c r="A282" s="3" t="s">
        <v>231</v>
      </c>
      <c r="B282" s="4"/>
    </row>
    <row r="283" spans="1:6" ht="16.5">
      <c r="A283" s="3" t="s">
        <v>232</v>
      </c>
      <c r="B283" s="4"/>
    </row>
    <row r="284" spans="1:6" ht="16.5">
      <c r="A284" s="3" t="s">
        <v>233</v>
      </c>
      <c r="B284" s="4"/>
    </row>
    <row r="285" spans="1:6" ht="16.5">
      <c r="A285" s="3" t="s">
        <v>234</v>
      </c>
      <c r="B285" s="4"/>
    </row>
    <row r="286" spans="1:6" ht="16.5">
      <c r="A286" s="3" t="s">
        <v>235</v>
      </c>
      <c r="B286" s="4"/>
    </row>
    <row r="287" spans="1:6" ht="16.5">
      <c r="A287" s="3" t="s">
        <v>236</v>
      </c>
      <c r="B287" s="4"/>
    </row>
    <row r="288" spans="1:6" ht="66">
      <c r="A288" s="3" t="s">
        <v>237</v>
      </c>
      <c r="B288" s="4"/>
    </row>
    <row r="289" spans="1:6" ht="49.5">
      <c r="A289" s="3" t="s">
        <v>238</v>
      </c>
      <c r="B289" s="4"/>
    </row>
    <row r="290" spans="1:6" ht="49.5">
      <c r="A290" s="3" t="s">
        <v>239</v>
      </c>
      <c r="B290" s="4"/>
    </row>
    <row r="291" spans="1:6" ht="16.5">
      <c r="A291" s="3" t="s">
        <v>240</v>
      </c>
      <c r="B291" s="4"/>
    </row>
    <row r="292" spans="1:6" ht="12.2" customHeight="1"/>
    <row r="293" spans="1:6" ht="18" customHeight="1">
      <c r="A293" s="11" t="s">
        <v>241</v>
      </c>
      <c r="B293" s="8"/>
      <c r="C293" s="8"/>
      <c r="D293" s="8"/>
      <c r="E293" s="8"/>
      <c r="F293" s="8"/>
    </row>
    <row r="294" spans="1:6" ht="5.0999999999999996" customHeight="1"/>
    <row r="295" spans="1:6" ht="16.5">
      <c r="A295" s="1" t="s">
        <v>178</v>
      </c>
      <c r="B295" s="2" t="s">
        <v>7</v>
      </c>
    </row>
    <row r="296" spans="1:6" ht="33">
      <c r="A296" s="3" t="s">
        <v>231</v>
      </c>
      <c r="B296" s="4"/>
    </row>
    <row r="297" spans="1:6" ht="16.5">
      <c r="A297" s="3" t="s">
        <v>233</v>
      </c>
      <c r="B297" s="4"/>
    </row>
    <row r="298" spans="1:6" ht="16.5">
      <c r="A298" s="3" t="s">
        <v>242</v>
      </c>
      <c r="B298" s="4"/>
    </row>
    <row r="299" spans="1:6" ht="16.5">
      <c r="A299" s="3" t="s">
        <v>235</v>
      </c>
      <c r="B299" s="4"/>
    </row>
    <row r="300" spans="1:6" ht="16.5">
      <c r="A300" s="3" t="s">
        <v>236</v>
      </c>
      <c r="B300" s="4"/>
    </row>
    <row r="301" spans="1:6" ht="16.5">
      <c r="A301" s="3" t="s">
        <v>243</v>
      </c>
      <c r="B301" s="4"/>
    </row>
    <row r="302" spans="1:6" ht="33">
      <c r="A302" s="3" t="s">
        <v>244</v>
      </c>
      <c r="B302" s="4"/>
    </row>
    <row r="303" spans="1:6" ht="66">
      <c r="A303" s="3" t="s">
        <v>237</v>
      </c>
      <c r="B303" s="4"/>
    </row>
    <row r="304" spans="1:6" ht="49.5">
      <c r="A304" s="3" t="s">
        <v>238</v>
      </c>
      <c r="B304" s="4"/>
    </row>
    <row r="305" spans="1:6" ht="49.5">
      <c r="A305" s="3" t="s">
        <v>239</v>
      </c>
      <c r="B305" s="4"/>
    </row>
    <row r="306" spans="1:6" ht="16.5">
      <c r="A306" s="3" t="s">
        <v>245</v>
      </c>
      <c r="B306" s="4"/>
    </row>
    <row r="307" spans="1:6" ht="16.5">
      <c r="A307" s="3" t="s">
        <v>240</v>
      </c>
      <c r="B307" s="4"/>
    </row>
    <row r="308" spans="1:6" ht="10.7" customHeight="1"/>
    <row r="309" spans="1:6" ht="18" customHeight="1">
      <c r="A309" s="11" t="s">
        <v>246</v>
      </c>
      <c r="B309" s="8"/>
      <c r="C309" s="8"/>
      <c r="D309" s="8"/>
      <c r="E309" s="8"/>
      <c r="F309" s="8"/>
    </row>
    <row r="310" spans="1:6" ht="5.0999999999999996" customHeight="1"/>
    <row r="311" spans="1:6" ht="16.5">
      <c r="A311" s="1" t="s">
        <v>247</v>
      </c>
      <c r="B311" s="2" t="s">
        <v>5</v>
      </c>
      <c r="D311" s="2" t="s">
        <v>6</v>
      </c>
      <c r="E311" s="5" t="s">
        <v>7</v>
      </c>
      <c r="F311" s="6"/>
    </row>
    <row r="312" spans="1:6" ht="16.5">
      <c r="A312" s="3" t="s">
        <v>248</v>
      </c>
      <c r="B312" s="4"/>
      <c r="D312" s="4"/>
      <c r="E312" s="7"/>
      <c r="F312" s="6"/>
    </row>
    <row r="313" spans="1:6" ht="16.5">
      <c r="A313" s="3" t="s">
        <v>249</v>
      </c>
      <c r="B313" s="4"/>
      <c r="D313" s="4"/>
      <c r="E313" s="7"/>
      <c r="F313" s="6"/>
    </row>
    <row r="314" spans="1:6" ht="16.5">
      <c r="A314" s="3" t="s">
        <v>250</v>
      </c>
      <c r="B314" s="4">
        <v>5</v>
      </c>
      <c r="D314" s="4">
        <v>2</v>
      </c>
      <c r="E314" s="7">
        <v>3</v>
      </c>
      <c r="F314" s="6"/>
    </row>
    <row r="315" spans="1:6" ht="16.5">
      <c r="A315" s="3" t="s">
        <v>251</v>
      </c>
      <c r="B315" s="4">
        <v>1</v>
      </c>
      <c r="D315" s="4">
        <v>1</v>
      </c>
      <c r="E315" s="7">
        <v>0</v>
      </c>
      <c r="F315" s="6"/>
    </row>
    <row r="316" spans="1:6" ht="16.5">
      <c r="A316" s="3" t="s">
        <v>252</v>
      </c>
      <c r="B316" s="4"/>
      <c r="D316" s="4"/>
      <c r="E316" s="7"/>
      <c r="F316" s="6"/>
    </row>
    <row r="317" spans="1:6" ht="16.5">
      <c r="A317" s="3" t="s">
        <v>253</v>
      </c>
      <c r="B317" s="4"/>
      <c r="D317" s="4"/>
      <c r="E317" s="7"/>
      <c r="F317" s="6"/>
    </row>
    <row r="318" spans="1:6" ht="16.5">
      <c r="A318" s="3" t="s">
        <v>254</v>
      </c>
      <c r="B318" s="4"/>
      <c r="D318" s="4"/>
      <c r="E318" s="7"/>
      <c r="F318" s="6"/>
    </row>
    <row r="319" spans="1:6" ht="16.5">
      <c r="A319" s="3" t="s">
        <v>255</v>
      </c>
      <c r="B319" s="4"/>
      <c r="D319" s="4"/>
      <c r="E319" s="7"/>
      <c r="F319" s="6"/>
    </row>
    <row r="320" spans="1:6" ht="16.5">
      <c r="A320" s="3" t="s">
        <v>256</v>
      </c>
      <c r="B320" s="4"/>
      <c r="D320" s="4"/>
      <c r="E320" s="7"/>
      <c r="F320" s="6"/>
    </row>
    <row r="321" spans="1:6" ht="16.5">
      <c r="A321" s="3" t="s">
        <v>257</v>
      </c>
      <c r="B321" s="4"/>
      <c r="D321" s="4"/>
      <c r="E321" s="7"/>
      <c r="F321" s="6"/>
    </row>
    <row r="322" spans="1:6" ht="10.7" customHeight="1"/>
    <row r="323" spans="1:6" ht="18" customHeight="1">
      <c r="A323" s="11" t="s">
        <v>258</v>
      </c>
      <c r="B323" s="8"/>
      <c r="C323" s="8"/>
      <c r="D323" s="8"/>
      <c r="E323" s="8"/>
      <c r="F323" s="8"/>
    </row>
    <row r="324" spans="1:6" ht="5.0999999999999996" customHeight="1"/>
    <row r="325" spans="1:6" ht="16.5">
      <c r="A325" s="1" t="s">
        <v>259</v>
      </c>
      <c r="B325" s="2" t="s">
        <v>5</v>
      </c>
      <c r="D325" s="2" t="s">
        <v>6</v>
      </c>
      <c r="E325" s="5" t="s">
        <v>7</v>
      </c>
      <c r="F325" s="6"/>
    </row>
    <row r="326" spans="1:6" ht="16.5">
      <c r="A326" s="3" t="s">
        <v>260</v>
      </c>
      <c r="B326" s="4">
        <v>11</v>
      </c>
      <c r="D326" s="4">
        <v>0</v>
      </c>
      <c r="E326" s="7">
        <v>11</v>
      </c>
      <c r="F326" s="6"/>
    </row>
    <row r="327" spans="1:6" ht="16.5">
      <c r="A327" s="3" t="s">
        <v>261</v>
      </c>
      <c r="B327" s="4">
        <v>1</v>
      </c>
      <c r="D327" s="4">
        <v>0</v>
      </c>
      <c r="E327" s="7">
        <v>1</v>
      </c>
      <c r="F327" s="6"/>
    </row>
    <row r="328" spans="1:6" ht="16.5">
      <c r="A328" s="3" t="s">
        <v>262</v>
      </c>
      <c r="B328" s="4"/>
      <c r="D328" s="4"/>
      <c r="E328" s="7"/>
      <c r="F328" s="6"/>
    </row>
    <row r="329" spans="1:6" ht="16.5">
      <c r="A329" s="3" t="s">
        <v>263</v>
      </c>
      <c r="B329" s="4"/>
      <c r="D329" s="4"/>
      <c r="E329" s="7"/>
      <c r="F329" s="6"/>
    </row>
    <row r="330" spans="1:6" ht="16.5">
      <c r="A330" s="3" t="s">
        <v>264</v>
      </c>
      <c r="B330" s="4"/>
      <c r="D330" s="4"/>
      <c r="E330" s="7"/>
      <c r="F330" s="6"/>
    </row>
    <row r="331" spans="1:6" ht="16.5">
      <c r="A331" s="3" t="s">
        <v>265</v>
      </c>
      <c r="B331" s="4">
        <v>1</v>
      </c>
      <c r="D331" s="4">
        <v>0</v>
      </c>
      <c r="E331" s="7">
        <v>1</v>
      </c>
      <c r="F331" s="6"/>
    </row>
    <row r="332" spans="1:6" ht="12.2" customHeight="1"/>
    <row r="333" spans="1:6" ht="18" customHeight="1">
      <c r="A333" s="11" t="s">
        <v>266</v>
      </c>
      <c r="B333" s="8"/>
      <c r="C333" s="8"/>
      <c r="D333" s="8"/>
      <c r="E333" s="8"/>
      <c r="F333" s="8"/>
    </row>
    <row r="334" spans="1:6" ht="5.0999999999999996" customHeight="1"/>
    <row r="335" spans="1:6" ht="16.5">
      <c r="A335" s="1" t="s">
        <v>19</v>
      </c>
      <c r="B335" s="2" t="s">
        <v>5</v>
      </c>
      <c r="D335" s="2" t="s">
        <v>6</v>
      </c>
      <c r="E335" s="5" t="s">
        <v>7</v>
      </c>
      <c r="F335" s="6"/>
    </row>
    <row r="336" spans="1:6" ht="16.5">
      <c r="A336" s="3" t="s">
        <v>267</v>
      </c>
      <c r="B336" s="4"/>
      <c r="D336" s="4"/>
      <c r="E336" s="7"/>
      <c r="F336" s="6"/>
    </row>
    <row r="337" spans="1:6" ht="16.5">
      <c r="A337" s="3" t="s">
        <v>268</v>
      </c>
      <c r="B337" s="4"/>
      <c r="D337" s="4"/>
      <c r="E337" s="7"/>
      <c r="F337" s="6"/>
    </row>
    <row r="338" spans="1:6" ht="16.5">
      <c r="A338" s="3" t="s">
        <v>269</v>
      </c>
      <c r="B338" s="4"/>
      <c r="D338" s="4"/>
      <c r="E338" s="7"/>
      <c r="F338" s="6"/>
    </row>
    <row r="339" spans="1:6" ht="33">
      <c r="A339" s="3" t="s">
        <v>270</v>
      </c>
      <c r="B339" s="4"/>
      <c r="D339" s="4"/>
      <c r="E339" s="7"/>
      <c r="F339" s="6"/>
    </row>
  </sheetData>
  <mergeCells count="331">
    <mergeCell ref="E339:F339"/>
    <mergeCell ref="E331:F331"/>
    <mergeCell ref="A333:F333"/>
    <mergeCell ref="E335:F335"/>
    <mergeCell ref="E336:F336"/>
    <mergeCell ref="E337:F337"/>
    <mergeCell ref="E338:F338"/>
    <mergeCell ref="E325:F325"/>
    <mergeCell ref="E326:F326"/>
    <mergeCell ref="E327:F327"/>
    <mergeCell ref="E328:F328"/>
    <mergeCell ref="E329:F329"/>
    <mergeCell ref="E330:F330"/>
    <mergeCell ref="E317:F317"/>
    <mergeCell ref="E318:F318"/>
    <mergeCell ref="E319:F319"/>
    <mergeCell ref="E320:F320"/>
    <mergeCell ref="E321:F321"/>
    <mergeCell ref="A323:F323"/>
    <mergeCell ref="E311:F311"/>
    <mergeCell ref="E312:F312"/>
    <mergeCell ref="E313:F313"/>
    <mergeCell ref="E314:F314"/>
    <mergeCell ref="E315:F315"/>
    <mergeCell ref="E316:F316"/>
    <mergeCell ref="A243:F243"/>
    <mergeCell ref="A259:F259"/>
    <mergeCell ref="A268:F268"/>
    <mergeCell ref="A279:F279"/>
    <mergeCell ref="A293:F293"/>
    <mergeCell ref="A309:F309"/>
    <mergeCell ref="E197:F197"/>
    <mergeCell ref="A199:F199"/>
    <mergeCell ref="E201:F201"/>
    <mergeCell ref="E202:F202"/>
    <mergeCell ref="E203:F203"/>
    <mergeCell ref="A230:F230"/>
    <mergeCell ref="E191:F191"/>
    <mergeCell ref="E192:F192"/>
    <mergeCell ref="E193:F193"/>
    <mergeCell ref="E194:F194"/>
    <mergeCell ref="E195:F195"/>
    <mergeCell ref="E196:F196"/>
    <mergeCell ref="B185:D185"/>
    <mergeCell ref="E185:F185"/>
    <mergeCell ref="H185:I185"/>
    <mergeCell ref="A187:F187"/>
    <mergeCell ref="E189:F189"/>
    <mergeCell ref="E190:F190"/>
    <mergeCell ref="B183:D183"/>
    <mergeCell ref="E183:F183"/>
    <mergeCell ref="H183:I183"/>
    <mergeCell ref="B184:D184"/>
    <mergeCell ref="E184:F184"/>
    <mergeCell ref="H184:I184"/>
    <mergeCell ref="B180:D180"/>
    <mergeCell ref="E180:F180"/>
    <mergeCell ref="H180:I180"/>
    <mergeCell ref="A181:A185"/>
    <mergeCell ref="B181:D181"/>
    <mergeCell ref="E181:F181"/>
    <mergeCell ref="H181:I181"/>
    <mergeCell ref="B182:D182"/>
    <mergeCell ref="E182:F182"/>
    <mergeCell ref="H182:I182"/>
    <mergeCell ref="B178:D178"/>
    <mergeCell ref="E178:F178"/>
    <mergeCell ref="H178:I178"/>
    <mergeCell ref="B179:D179"/>
    <mergeCell ref="E179:F179"/>
    <mergeCell ref="H179:I179"/>
    <mergeCell ref="E172:F172"/>
    <mergeCell ref="A174:F174"/>
    <mergeCell ref="B176:D176"/>
    <mergeCell ref="E176:F176"/>
    <mergeCell ref="H176:I176"/>
    <mergeCell ref="B177:D177"/>
    <mergeCell ref="E177:F177"/>
    <mergeCell ref="H177:I177"/>
    <mergeCell ref="A165:F165"/>
    <mergeCell ref="E167:F167"/>
    <mergeCell ref="E168:F168"/>
    <mergeCell ref="E169:F169"/>
    <mergeCell ref="E170:F170"/>
    <mergeCell ref="E171:F171"/>
    <mergeCell ref="E158:F158"/>
    <mergeCell ref="E159:F159"/>
    <mergeCell ref="E160:F160"/>
    <mergeCell ref="E161:F161"/>
    <mergeCell ref="E162:F162"/>
    <mergeCell ref="E163:F163"/>
    <mergeCell ref="E152:F152"/>
    <mergeCell ref="E153:F153"/>
    <mergeCell ref="E154:F154"/>
    <mergeCell ref="E155:F155"/>
    <mergeCell ref="E156:F156"/>
    <mergeCell ref="E157:F157"/>
    <mergeCell ref="E144:F144"/>
    <mergeCell ref="E145:F145"/>
    <mergeCell ref="E146:F146"/>
    <mergeCell ref="A148:F148"/>
    <mergeCell ref="E150:F150"/>
    <mergeCell ref="E151:F151"/>
    <mergeCell ref="E138:F138"/>
    <mergeCell ref="E139:F139"/>
    <mergeCell ref="E140:F140"/>
    <mergeCell ref="E141:F141"/>
    <mergeCell ref="E142:F142"/>
    <mergeCell ref="E143:F143"/>
    <mergeCell ref="E132:F132"/>
    <mergeCell ref="E133:F133"/>
    <mergeCell ref="E134:F134"/>
    <mergeCell ref="E135:F135"/>
    <mergeCell ref="E136:F136"/>
    <mergeCell ref="E137:F137"/>
    <mergeCell ref="E125:F125"/>
    <mergeCell ref="H125:I125"/>
    <mergeCell ref="A127:F127"/>
    <mergeCell ref="E129:F129"/>
    <mergeCell ref="E130:F130"/>
    <mergeCell ref="E131:F131"/>
    <mergeCell ref="E121:F121"/>
    <mergeCell ref="H121:I121"/>
    <mergeCell ref="A122:A124"/>
    <mergeCell ref="E122:F122"/>
    <mergeCell ref="H122:I122"/>
    <mergeCell ref="E123:F123"/>
    <mergeCell ref="H123:I123"/>
    <mergeCell ref="E124:F124"/>
    <mergeCell ref="H124:I124"/>
    <mergeCell ref="H118:I118"/>
    <mergeCell ref="A119:A120"/>
    <mergeCell ref="E119:F119"/>
    <mergeCell ref="H119:I119"/>
    <mergeCell ref="E120:F120"/>
    <mergeCell ref="H120:I120"/>
    <mergeCell ref="E114:F114"/>
    <mergeCell ref="H114:I114"/>
    <mergeCell ref="A115:A118"/>
    <mergeCell ref="E115:F115"/>
    <mergeCell ref="H115:I115"/>
    <mergeCell ref="E116:F116"/>
    <mergeCell ref="H116:I116"/>
    <mergeCell ref="E117:F117"/>
    <mergeCell ref="H117:I117"/>
    <mergeCell ref="E118:F118"/>
    <mergeCell ref="E111:F111"/>
    <mergeCell ref="H111:I111"/>
    <mergeCell ref="E112:F112"/>
    <mergeCell ref="H112:I112"/>
    <mergeCell ref="E113:F113"/>
    <mergeCell ref="H113:I113"/>
    <mergeCell ref="E103:F103"/>
    <mergeCell ref="E104:F104"/>
    <mergeCell ref="E105:F105"/>
    <mergeCell ref="E106:F106"/>
    <mergeCell ref="E107:F107"/>
    <mergeCell ref="A109:F109"/>
    <mergeCell ref="E97:F97"/>
    <mergeCell ref="E98:F98"/>
    <mergeCell ref="E99:F99"/>
    <mergeCell ref="E100:F100"/>
    <mergeCell ref="E101:F101"/>
    <mergeCell ref="E102:F102"/>
    <mergeCell ref="E89:F89"/>
    <mergeCell ref="E90:F90"/>
    <mergeCell ref="E91:F91"/>
    <mergeCell ref="E92:F92"/>
    <mergeCell ref="E93:F93"/>
    <mergeCell ref="A95:F95"/>
    <mergeCell ref="E81:F81"/>
    <mergeCell ref="E82:F82"/>
    <mergeCell ref="E83:F83"/>
    <mergeCell ref="A85:F85"/>
    <mergeCell ref="E87:F87"/>
    <mergeCell ref="E88:F88"/>
    <mergeCell ref="F73:G73"/>
    <mergeCell ref="F74:G74"/>
    <mergeCell ref="A76:F76"/>
    <mergeCell ref="E78:F78"/>
    <mergeCell ref="E79:F79"/>
    <mergeCell ref="E80:F80"/>
    <mergeCell ref="B67:D67"/>
    <mergeCell ref="E67:F67"/>
    <mergeCell ref="H67:I67"/>
    <mergeCell ref="A69:F69"/>
    <mergeCell ref="F71:G71"/>
    <mergeCell ref="F72:G72"/>
    <mergeCell ref="A65:A66"/>
    <mergeCell ref="B65:D65"/>
    <mergeCell ref="E65:F65"/>
    <mergeCell ref="H65:I65"/>
    <mergeCell ref="B66:D66"/>
    <mergeCell ref="E66:F66"/>
    <mergeCell ref="H66:I66"/>
    <mergeCell ref="A61:F61"/>
    <mergeCell ref="B63:D63"/>
    <mergeCell ref="E63:F63"/>
    <mergeCell ref="H63:I63"/>
    <mergeCell ref="B64:D64"/>
    <mergeCell ref="E64:F64"/>
    <mergeCell ref="H64:I64"/>
    <mergeCell ref="B58:D58"/>
    <mergeCell ref="E58:F58"/>
    <mergeCell ref="H58:I58"/>
    <mergeCell ref="B59:D59"/>
    <mergeCell ref="E59:F59"/>
    <mergeCell ref="H59:I59"/>
    <mergeCell ref="B56:D56"/>
    <mergeCell ref="E56:F56"/>
    <mergeCell ref="H56:I56"/>
    <mergeCell ref="B57:D57"/>
    <mergeCell ref="E57:F57"/>
    <mergeCell ref="H57:I57"/>
    <mergeCell ref="B54:D54"/>
    <mergeCell ref="E54:F54"/>
    <mergeCell ref="H54:I54"/>
    <mergeCell ref="B55:D55"/>
    <mergeCell ref="E55:F55"/>
    <mergeCell ref="H55:I55"/>
    <mergeCell ref="B51:D51"/>
    <mergeCell ref="E51:F51"/>
    <mergeCell ref="H51:I51"/>
    <mergeCell ref="A52:A54"/>
    <mergeCell ref="B52:D52"/>
    <mergeCell ref="E52:F52"/>
    <mergeCell ref="H52:I52"/>
    <mergeCell ref="B53:D53"/>
    <mergeCell ref="E53:F53"/>
    <mergeCell ref="H53:I53"/>
    <mergeCell ref="B49:D49"/>
    <mergeCell ref="E49:F49"/>
    <mergeCell ref="H49:I49"/>
    <mergeCell ref="B50:D50"/>
    <mergeCell ref="E50:F50"/>
    <mergeCell ref="H50:I50"/>
    <mergeCell ref="B46:D46"/>
    <mergeCell ref="E46:F46"/>
    <mergeCell ref="H46:I46"/>
    <mergeCell ref="A47:A51"/>
    <mergeCell ref="B47:D47"/>
    <mergeCell ref="E47:F47"/>
    <mergeCell ref="H47:I47"/>
    <mergeCell ref="B48:D48"/>
    <mergeCell ref="E48:F48"/>
    <mergeCell ref="H48:I48"/>
    <mergeCell ref="B43:D43"/>
    <mergeCell ref="E43:F43"/>
    <mergeCell ref="H43:I43"/>
    <mergeCell ref="A44:A46"/>
    <mergeCell ref="B44:D44"/>
    <mergeCell ref="E44:F44"/>
    <mergeCell ref="H44:I44"/>
    <mergeCell ref="B45:D45"/>
    <mergeCell ref="E45:F45"/>
    <mergeCell ref="H45:I45"/>
    <mergeCell ref="A39:F39"/>
    <mergeCell ref="B41:D41"/>
    <mergeCell ref="E41:F41"/>
    <mergeCell ref="H41:I41"/>
    <mergeCell ref="B42:D42"/>
    <mergeCell ref="E42:F42"/>
    <mergeCell ref="H42:I42"/>
    <mergeCell ref="A35:A37"/>
    <mergeCell ref="B35:D35"/>
    <mergeCell ref="E35:F35"/>
    <mergeCell ref="H35:I35"/>
    <mergeCell ref="B36:D36"/>
    <mergeCell ref="E36:F36"/>
    <mergeCell ref="H36:I36"/>
    <mergeCell ref="B37:D37"/>
    <mergeCell ref="E37:F37"/>
    <mergeCell ref="H37:I37"/>
    <mergeCell ref="A32:A34"/>
    <mergeCell ref="B32:D32"/>
    <mergeCell ref="E32:F32"/>
    <mergeCell ref="H32:I32"/>
    <mergeCell ref="B33:D33"/>
    <mergeCell ref="E33:F33"/>
    <mergeCell ref="H33:I33"/>
    <mergeCell ref="B34:D34"/>
    <mergeCell ref="E34:F34"/>
    <mergeCell ref="H34:I34"/>
    <mergeCell ref="E27:F27"/>
    <mergeCell ref="H27:I27"/>
    <mergeCell ref="N27:O27"/>
    <mergeCell ref="A29:F29"/>
    <mergeCell ref="B31:D31"/>
    <mergeCell ref="E31:F31"/>
    <mergeCell ref="H31:I31"/>
    <mergeCell ref="E24:F24"/>
    <mergeCell ref="H24:I24"/>
    <mergeCell ref="N24:O24"/>
    <mergeCell ref="A25:A27"/>
    <mergeCell ref="E25:F25"/>
    <mergeCell ref="H25:I25"/>
    <mergeCell ref="N25:O25"/>
    <mergeCell ref="E26:F26"/>
    <mergeCell ref="H26:I26"/>
    <mergeCell ref="N26:O26"/>
    <mergeCell ref="E21:F21"/>
    <mergeCell ref="H21:I21"/>
    <mergeCell ref="N21:O21"/>
    <mergeCell ref="A22:A23"/>
    <mergeCell ref="E22:F22"/>
    <mergeCell ref="H22:I22"/>
    <mergeCell ref="N22:O22"/>
    <mergeCell ref="E23:F23"/>
    <mergeCell ref="H23:I23"/>
    <mergeCell ref="N23:O23"/>
    <mergeCell ref="Q19:T19"/>
    <mergeCell ref="E20:I20"/>
    <mergeCell ref="K20:M20"/>
    <mergeCell ref="N20:P20"/>
    <mergeCell ref="Q20:R20"/>
    <mergeCell ref="S20:T20"/>
    <mergeCell ref="E12:F12"/>
    <mergeCell ref="E13:F13"/>
    <mergeCell ref="E14:F14"/>
    <mergeCell ref="E15:F15"/>
    <mergeCell ref="A17:F17"/>
    <mergeCell ref="A19:A20"/>
    <mergeCell ref="B19:B20"/>
    <mergeCell ref="D19:D20"/>
    <mergeCell ref="E19:P19"/>
    <mergeCell ref="A1:N1"/>
    <mergeCell ref="A3:N3"/>
    <mergeCell ref="A5:N5"/>
    <mergeCell ref="A6:N6"/>
    <mergeCell ref="A9:F9"/>
    <mergeCell ref="E11:F1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0A972-BF54-4D0D-A828-FA3B978988C8}">
  <dimension ref="A1"/>
  <sheetViews>
    <sheetView workbookViewId="0">
      <selection sqref="A1:XFD1048576"/>
    </sheetView>
  </sheetViews>
  <sheetFormatPr baseColWidth="10" defaultRowHeight="15"/>
  <sheetData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xcel.Sheet.12" shapeId="17409" r:id="rId3">
          <objectPr defaultSiz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409</xdr:col>
                <xdr:colOff>333375</xdr:colOff>
                <xdr:row>1638</xdr:row>
                <xdr:rowOff>28575</xdr:rowOff>
              </to>
            </anchor>
          </objectPr>
        </oleObject>
      </mc:Choice>
      <mc:Fallback>
        <oleObject progId="Excel.Sheet.12" shapeId="17409" r:id="rId3"/>
      </mc:Fallback>
    </mc:AlternateContent>
  </oleObjects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C9103-3E88-4EC1-8404-5BA4C29EA310}">
  <dimension ref="A1"/>
  <sheetViews>
    <sheetView workbookViewId="0">
      <selection sqref="A1:XFD1048576"/>
    </sheetView>
  </sheetViews>
  <sheetFormatPr baseColWidth="10" defaultRowHeight="15"/>
  <sheetData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xcel.Sheet.12" shapeId="18433" r:id="rId3">
          <objectPr defaultSiz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409</xdr:col>
                <xdr:colOff>333375</xdr:colOff>
                <xdr:row>1638</xdr:row>
                <xdr:rowOff>28575</xdr:rowOff>
              </to>
            </anchor>
          </objectPr>
        </oleObject>
      </mc:Choice>
      <mc:Fallback>
        <oleObject progId="Excel.Sheet.12" shapeId="18433" r:id="rId3"/>
      </mc:Fallback>
    </mc:AlternateContent>
  </oleObjects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558AB-171A-421B-9036-47328492E485}">
  <dimension ref="A1"/>
  <sheetViews>
    <sheetView tabSelected="1" workbookViewId="0">
      <selection sqref="A1:XFD1048576"/>
    </sheetView>
  </sheetViews>
  <sheetFormatPr baseColWidth="10" defaultRowHeight="15"/>
  <sheetData/>
  <pageMargins left="0.7" right="0.7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xcel.Sheet.12" shapeId="19457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103</xdr:col>
                <xdr:colOff>219075</xdr:colOff>
                <xdr:row>457</xdr:row>
                <xdr:rowOff>28575</xdr:rowOff>
              </to>
            </anchor>
          </objectPr>
        </oleObject>
      </mc:Choice>
      <mc:Fallback>
        <oleObject progId="Excel.Sheet.12" shapeId="1945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A0355-6B1E-40AA-875C-3CC5BC6BBF52}">
  <dimension ref="A1:T339"/>
  <sheetViews>
    <sheetView workbookViewId="0">
      <selection activeCell="B15" sqref="B15"/>
    </sheetView>
  </sheetViews>
  <sheetFormatPr baseColWidth="10" defaultRowHeight="15"/>
  <cols>
    <col min="1" max="1" width="68.5703125" customWidth="1"/>
    <col min="2" max="2" width="13.7109375" customWidth="1"/>
    <col min="3" max="3" width="0" hidden="1" customWidth="1"/>
    <col min="4" max="4" width="13.7109375" customWidth="1"/>
    <col min="5" max="5" width="0" hidden="1" customWidth="1"/>
    <col min="6" max="6" width="13.7109375" customWidth="1"/>
    <col min="7" max="8" width="0" hidden="1" customWidth="1"/>
    <col min="9" max="9" width="13.7109375" customWidth="1"/>
    <col min="10" max="10" width="0" hidden="1" customWidth="1"/>
    <col min="11" max="11" width="13.7109375" customWidth="1"/>
    <col min="12" max="12" width="0" hidden="1" customWidth="1"/>
    <col min="13" max="13" width="13.7109375" customWidth="1"/>
    <col min="14" max="14" width="5" customWidth="1"/>
    <col min="15" max="15" width="8.7109375" customWidth="1"/>
    <col min="16" max="20" width="13.7109375" customWidth="1"/>
    <col min="21" max="21" width="0" hidden="1" customWidth="1"/>
  </cols>
  <sheetData>
    <row r="1" spans="1:14" ht="33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2.6" customHeight="1"/>
    <row r="3" spans="1:14" ht="35.25" customHeight="1">
      <c r="A3" s="9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9.6" customHeight="1"/>
    <row r="5" spans="1:14" ht="18" customHeight="1">
      <c r="A5" s="10" t="s">
        <v>271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18" customHeight="1">
      <c r="A6" s="10" t="s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6.95" customHeight="1"/>
    <row r="8" spans="1:14" ht="14.1" customHeight="1"/>
    <row r="9" spans="1:14" ht="18" customHeight="1">
      <c r="A9" s="11" t="s">
        <v>3</v>
      </c>
      <c r="B9" s="8"/>
      <c r="C9" s="8"/>
      <c r="D9" s="8"/>
      <c r="E9" s="8"/>
      <c r="F9" s="8"/>
    </row>
    <row r="10" spans="1:14" ht="5.25" customHeight="1"/>
    <row r="11" spans="1:14" ht="16.5">
      <c r="A11" s="1" t="s">
        <v>4</v>
      </c>
      <c r="B11" s="2" t="s">
        <v>5</v>
      </c>
      <c r="D11" s="2" t="s">
        <v>6</v>
      </c>
      <c r="E11" s="5" t="s">
        <v>7</v>
      </c>
      <c r="F11" s="6"/>
    </row>
    <row r="12" spans="1:14" ht="16.5">
      <c r="A12" s="3" t="s">
        <v>8</v>
      </c>
      <c r="B12" s="4"/>
      <c r="D12" s="4"/>
      <c r="E12" s="7"/>
      <c r="F12" s="6"/>
    </row>
    <row r="13" spans="1:14" ht="16.5">
      <c r="A13" s="3" t="s">
        <v>9</v>
      </c>
      <c r="B13" s="4">
        <v>10</v>
      </c>
      <c r="D13" s="4">
        <v>5</v>
      </c>
      <c r="E13" s="7">
        <v>5</v>
      </c>
      <c r="F13" s="6"/>
    </row>
    <row r="14" spans="1:14" ht="16.5">
      <c r="A14" s="3" t="s">
        <v>10</v>
      </c>
      <c r="B14" s="4"/>
      <c r="D14" s="4"/>
      <c r="E14" s="7"/>
      <c r="F14" s="6"/>
    </row>
    <row r="15" spans="1:14" ht="16.5">
      <c r="A15" s="3" t="s">
        <v>11</v>
      </c>
      <c r="B15" s="4"/>
      <c r="D15" s="4"/>
      <c r="E15" s="7"/>
      <c r="F15" s="6"/>
    </row>
    <row r="16" spans="1:14" ht="12.95" customHeight="1"/>
    <row r="17" spans="1:20" ht="18" customHeight="1">
      <c r="A17" s="11" t="s">
        <v>12</v>
      </c>
      <c r="B17" s="8"/>
      <c r="C17" s="8"/>
      <c r="D17" s="8"/>
      <c r="E17" s="8"/>
      <c r="F17" s="8"/>
    </row>
    <row r="18" spans="1:20" ht="10.15" customHeight="1"/>
    <row r="19" spans="1:20">
      <c r="A19" s="13" t="s">
        <v>13</v>
      </c>
      <c r="B19" s="13" t="s">
        <v>13</v>
      </c>
      <c r="D19" s="13" t="s">
        <v>13</v>
      </c>
      <c r="E19" s="5" t="s">
        <v>14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6"/>
      <c r="Q19" s="5" t="s">
        <v>15</v>
      </c>
      <c r="R19" s="12"/>
      <c r="S19" s="12"/>
      <c r="T19" s="6"/>
    </row>
    <row r="20" spans="1:20">
      <c r="A20" s="14"/>
      <c r="B20" s="14"/>
      <c r="D20" s="14"/>
      <c r="E20" s="5" t="s">
        <v>16</v>
      </c>
      <c r="F20" s="12"/>
      <c r="G20" s="12"/>
      <c r="H20" s="12"/>
      <c r="I20" s="6"/>
      <c r="K20" s="5" t="s">
        <v>17</v>
      </c>
      <c r="L20" s="12"/>
      <c r="M20" s="6"/>
      <c r="N20" s="5" t="s">
        <v>18</v>
      </c>
      <c r="O20" s="12"/>
      <c r="P20" s="6"/>
      <c r="Q20" s="5" t="s">
        <v>16</v>
      </c>
      <c r="R20" s="6"/>
      <c r="S20" s="5" t="s">
        <v>17</v>
      </c>
      <c r="T20" s="6"/>
    </row>
    <row r="21" spans="1:20" ht="16.5">
      <c r="A21" s="1" t="s">
        <v>19</v>
      </c>
      <c r="B21" s="1" t="s">
        <v>20</v>
      </c>
      <c r="D21" s="2" t="s">
        <v>5</v>
      </c>
      <c r="E21" s="5" t="s">
        <v>6</v>
      </c>
      <c r="F21" s="6"/>
      <c r="H21" s="5" t="s">
        <v>7</v>
      </c>
      <c r="I21" s="6"/>
      <c r="K21" s="2" t="s">
        <v>6</v>
      </c>
      <c r="M21" s="2" t="s">
        <v>7</v>
      </c>
      <c r="N21" s="5" t="s">
        <v>6</v>
      </c>
      <c r="O21" s="6"/>
      <c r="P21" s="2" t="s">
        <v>7</v>
      </c>
      <c r="Q21" s="2" t="s">
        <v>6</v>
      </c>
      <c r="R21" s="2" t="s">
        <v>7</v>
      </c>
      <c r="S21" s="2" t="s">
        <v>6</v>
      </c>
      <c r="T21" s="2" t="s">
        <v>7</v>
      </c>
    </row>
    <row r="22" spans="1:20" ht="16.5">
      <c r="A22" s="15" t="s">
        <v>21</v>
      </c>
      <c r="B22" s="3" t="s">
        <v>22</v>
      </c>
      <c r="D22" s="4">
        <v>1</v>
      </c>
      <c r="E22" s="7"/>
      <c r="F22" s="6"/>
      <c r="H22" s="7"/>
      <c r="I22" s="6"/>
      <c r="K22" s="4">
        <v>0</v>
      </c>
      <c r="M22" s="4">
        <v>1</v>
      </c>
      <c r="N22" s="7"/>
      <c r="O22" s="6"/>
      <c r="P22" s="4"/>
      <c r="Q22" s="4"/>
      <c r="R22" s="4"/>
      <c r="S22" s="4"/>
      <c r="T22" s="4"/>
    </row>
    <row r="23" spans="1:20" ht="16.5">
      <c r="A23" s="14"/>
      <c r="B23" s="3" t="s">
        <v>23</v>
      </c>
      <c r="D23" s="4">
        <v>2</v>
      </c>
      <c r="E23" s="7"/>
      <c r="F23" s="6"/>
      <c r="H23" s="7"/>
      <c r="I23" s="6"/>
      <c r="K23" s="4">
        <v>2</v>
      </c>
      <c r="M23" s="4">
        <v>0</v>
      </c>
      <c r="N23" s="7"/>
      <c r="O23" s="6"/>
      <c r="P23" s="4"/>
      <c r="Q23" s="4"/>
      <c r="R23" s="4"/>
      <c r="S23" s="4"/>
      <c r="T23" s="4"/>
    </row>
    <row r="24" spans="1:20" ht="16.5">
      <c r="A24" s="3" t="s">
        <v>24</v>
      </c>
      <c r="B24" s="3" t="s">
        <v>25</v>
      </c>
      <c r="D24" s="4">
        <v>3</v>
      </c>
      <c r="E24" s="7"/>
      <c r="F24" s="6"/>
      <c r="H24" s="7"/>
      <c r="I24" s="6"/>
      <c r="K24" s="4">
        <v>2</v>
      </c>
      <c r="M24" s="4">
        <v>1</v>
      </c>
      <c r="N24" s="7"/>
      <c r="O24" s="6"/>
      <c r="P24" s="4"/>
      <c r="Q24" s="4"/>
      <c r="R24" s="4"/>
      <c r="S24" s="4"/>
      <c r="T24" s="4"/>
    </row>
    <row r="25" spans="1:20" ht="16.5">
      <c r="A25" s="15" t="s">
        <v>26</v>
      </c>
      <c r="B25" s="3" t="s">
        <v>27</v>
      </c>
      <c r="D25" s="4">
        <v>1</v>
      </c>
      <c r="E25" s="7"/>
      <c r="F25" s="6"/>
      <c r="H25" s="7"/>
      <c r="I25" s="6"/>
      <c r="K25" s="4">
        <v>0</v>
      </c>
      <c r="M25" s="4">
        <v>1</v>
      </c>
      <c r="N25" s="7"/>
      <c r="O25" s="6"/>
      <c r="P25" s="4"/>
      <c r="Q25" s="4"/>
      <c r="R25" s="4"/>
      <c r="S25" s="4"/>
      <c r="T25" s="4"/>
    </row>
    <row r="26" spans="1:20" ht="16.5">
      <c r="A26" s="16"/>
      <c r="B26" s="3" t="s">
        <v>28</v>
      </c>
      <c r="D26" s="4"/>
      <c r="E26" s="7"/>
      <c r="F26" s="6"/>
      <c r="H26" s="7"/>
      <c r="I26" s="6"/>
      <c r="K26" s="4"/>
      <c r="M26" s="4"/>
      <c r="N26" s="7"/>
      <c r="O26" s="6"/>
      <c r="P26" s="4"/>
      <c r="Q26" s="4"/>
      <c r="R26" s="4"/>
      <c r="S26" s="4"/>
      <c r="T26" s="4"/>
    </row>
    <row r="27" spans="1:20" ht="33">
      <c r="A27" s="14"/>
      <c r="B27" s="3" t="s">
        <v>29</v>
      </c>
      <c r="D27" s="4">
        <v>2</v>
      </c>
      <c r="E27" s="7"/>
      <c r="F27" s="6"/>
      <c r="H27" s="7"/>
      <c r="I27" s="6"/>
      <c r="K27" s="4">
        <v>2</v>
      </c>
      <c r="M27" s="4">
        <v>0</v>
      </c>
      <c r="N27" s="7"/>
      <c r="O27" s="6"/>
      <c r="P27" s="4"/>
      <c r="Q27" s="4"/>
      <c r="R27" s="4"/>
      <c r="S27" s="4"/>
      <c r="T27" s="4"/>
    </row>
    <row r="28" spans="1:20" ht="14.65" customHeight="1"/>
    <row r="29" spans="1:20" ht="18" customHeight="1">
      <c r="A29" s="11" t="s">
        <v>30</v>
      </c>
      <c r="B29" s="8"/>
      <c r="C29" s="8"/>
      <c r="D29" s="8"/>
      <c r="E29" s="8"/>
      <c r="F29" s="8"/>
    </row>
    <row r="30" spans="1:20" ht="5.0999999999999996" customHeight="1"/>
    <row r="31" spans="1:20" ht="16.5">
      <c r="A31" s="1" t="s">
        <v>31</v>
      </c>
      <c r="B31" s="17" t="s">
        <v>32</v>
      </c>
      <c r="C31" s="12"/>
      <c r="D31" s="6"/>
      <c r="E31" s="5" t="s">
        <v>5</v>
      </c>
      <c r="F31" s="6"/>
      <c r="H31" s="5" t="s">
        <v>6</v>
      </c>
      <c r="I31" s="6"/>
      <c r="K31" s="2" t="s">
        <v>7</v>
      </c>
    </row>
    <row r="32" spans="1:20" ht="16.5">
      <c r="A32" s="15" t="s">
        <v>33</v>
      </c>
      <c r="B32" s="15" t="s">
        <v>34</v>
      </c>
      <c r="C32" s="12"/>
      <c r="D32" s="6"/>
      <c r="E32" s="7">
        <v>3</v>
      </c>
      <c r="F32" s="6"/>
      <c r="H32" s="7">
        <v>1</v>
      </c>
      <c r="I32" s="6"/>
      <c r="K32" s="4">
        <v>2</v>
      </c>
    </row>
    <row r="33" spans="1:11" ht="16.5">
      <c r="A33" s="16"/>
      <c r="B33" s="15" t="s">
        <v>35</v>
      </c>
      <c r="C33" s="12"/>
      <c r="D33" s="6"/>
      <c r="E33" s="7">
        <v>5</v>
      </c>
      <c r="F33" s="6"/>
      <c r="H33" s="7">
        <v>3</v>
      </c>
      <c r="I33" s="6"/>
      <c r="K33" s="4">
        <v>2</v>
      </c>
    </row>
    <row r="34" spans="1:11" ht="16.5">
      <c r="A34" s="14"/>
      <c r="B34" s="15" t="s">
        <v>36</v>
      </c>
      <c r="C34" s="12"/>
      <c r="D34" s="6"/>
      <c r="E34" s="7"/>
      <c r="F34" s="6"/>
      <c r="H34" s="7"/>
      <c r="I34" s="6"/>
      <c r="K34" s="4"/>
    </row>
    <row r="35" spans="1:11" ht="16.5">
      <c r="A35" s="15" t="s">
        <v>37</v>
      </c>
      <c r="B35" s="15" t="s">
        <v>34</v>
      </c>
      <c r="C35" s="12"/>
      <c r="D35" s="6"/>
      <c r="E35" s="7"/>
      <c r="F35" s="6"/>
      <c r="H35" s="7"/>
      <c r="I35" s="6"/>
      <c r="K35" s="4"/>
    </row>
    <row r="36" spans="1:11" ht="16.5">
      <c r="A36" s="16"/>
      <c r="B36" s="15" t="s">
        <v>35</v>
      </c>
      <c r="C36" s="12"/>
      <c r="D36" s="6"/>
      <c r="E36" s="7"/>
      <c r="F36" s="6"/>
      <c r="H36" s="7"/>
      <c r="I36" s="6"/>
      <c r="K36" s="4"/>
    </row>
    <row r="37" spans="1:11" ht="16.5">
      <c r="A37" s="14"/>
      <c r="B37" s="15" t="s">
        <v>36</v>
      </c>
      <c r="C37" s="12"/>
      <c r="D37" s="6"/>
      <c r="E37" s="7"/>
      <c r="F37" s="6"/>
      <c r="H37" s="7"/>
      <c r="I37" s="6"/>
      <c r="K37" s="4"/>
    </row>
    <row r="38" spans="1:11" ht="9.9499999999999993" customHeight="1"/>
    <row r="39" spans="1:11" ht="18" customHeight="1">
      <c r="A39" s="11" t="s">
        <v>38</v>
      </c>
      <c r="B39" s="8"/>
      <c r="C39" s="8"/>
      <c r="D39" s="8"/>
      <c r="E39" s="8"/>
      <c r="F39" s="8"/>
    </row>
    <row r="40" spans="1:11" ht="5.0999999999999996" customHeight="1"/>
    <row r="41" spans="1:11" ht="16.5">
      <c r="A41" s="1" t="s">
        <v>31</v>
      </c>
      <c r="B41" s="17" t="s">
        <v>39</v>
      </c>
      <c r="C41" s="12"/>
      <c r="D41" s="6"/>
      <c r="E41" s="5" t="s">
        <v>5</v>
      </c>
      <c r="F41" s="6"/>
      <c r="H41" s="5" t="s">
        <v>6</v>
      </c>
      <c r="I41" s="6"/>
      <c r="K41" s="2" t="s">
        <v>7</v>
      </c>
    </row>
    <row r="42" spans="1:11" ht="16.5">
      <c r="A42" s="3" t="s">
        <v>40</v>
      </c>
      <c r="B42" s="15" t="s">
        <v>25</v>
      </c>
      <c r="C42" s="12"/>
      <c r="D42" s="6"/>
      <c r="E42" s="7">
        <v>9</v>
      </c>
      <c r="F42" s="6"/>
      <c r="H42" s="7">
        <v>4</v>
      </c>
      <c r="I42" s="6"/>
      <c r="K42" s="4">
        <v>5</v>
      </c>
    </row>
    <row r="43" spans="1:11" ht="16.5">
      <c r="A43" s="3" t="s">
        <v>41</v>
      </c>
      <c r="B43" s="15" t="s">
        <v>25</v>
      </c>
      <c r="C43" s="12"/>
      <c r="D43" s="6"/>
      <c r="E43" s="7">
        <v>2</v>
      </c>
      <c r="F43" s="6"/>
      <c r="H43" s="7">
        <v>1</v>
      </c>
      <c r="I43" s="6"/>
      <c r="K43" s="4">
        <v>1</v>
      </c>
    </row>
    <row r="44" spans="1:11" ht="16.5">
      <c r="A44" s="15" t="s">
        <v>42</v>
      </c>
      <c r="B44" s="15" t="s">
        <v>43</v>
      </c>
      <c r="C44" s="12"/>
      <c r="D44" s="6"/>
      <c r="E44" s="7">
        <v>4</v>
      </c>
      <c r="F44" s="6"/>
      <c r="H44" s="7">
        <v>3</v>
      </c>
      <c r="I44" s="6"/>
      <c r="K44" s="4">
        <v>1</v>
      </c>
    </row>
    <row r="45" spans="1:11" ht="16.5">
      <c r="A45" s="16"/>
      <c r="B45" s="15" t="s">
        <v>44</v>
      </c>
      <c r="C45" s="12"/>
      <c r="D45" s="6"/>
      <c r="E45" s="7">
        <v>1</v>
      </c>
      <c r="F45" s="6"/>
      <c r="H45" s="7">
        <v>1</v>
      </c>
      <c r="I45" s="6"/>
      <c r="K45" s="4">
        <v>0</v>
      </c>
    </row>
    <row r="46" spans="1:11" ht="16.5">
      <c r="A46" s="14"/>
      <c r="B46" s="15" t="s">
        <v>45</v>
      </c>
      <c r="C46" s="12"/>
      <c r="D46" s="6"/>
      <c r="E46" s="7"/>
      <c r="F46" s="6"/>
      <c r="H46" s="7"/>
      <c r="I46" s="6"/>
      <c r="K46" s="4"/>
    </row>
    <row r="47" spans="1:11" ht="16.5">
      <c r="A47" s="15" t="s">
        <v>46</v>
      </c>
      <c r="B47" s="15" t="s">
        <v>47</v>
      </c>
      <c r="C47" s="12"/>
      <c r="D47" s="6"/>
      <c r="E47" s="7">
        <v>2</v>
      </c>
      <c r="F47" s="6"/>
      <c r="H47" s="7">
        <v>2</v>
      </c>
      <c r="I47" s="6"/>
      <c r="K47" s="4">
        <v>0</v>
      </c>
    </row>
    <row r="48" spans="1:11" ht="16.5">
      <c r="A48" s="16"/>
      <c r="B48" s="15" t="s">
        <v>48</v>
      </c>
      <c r="C48" s="12"/>
      <c r="D48" s="6"/>
      <c r="E48" s="7">
        <v>3</v>
      </c>
      <c r="F48" s="6"/>
      <c r="H48" s="7">
        <v>3</v>
      </c>
      <c r="I48" s="6"/>
      <c r="K48" s="4">
        <v>0</v>
      </c>
    </row>
    <row r="49" spans="1:11" ht="16.5">
      <c r="A49" s="16"/>
      <c r="B49" s="15" t="s">
        <v>49</v>
      </c>
      <c r="C49" s="12"/>
      <c r="D49" s="6"/>
      <c r="E49" s="7"/>
      <c r="F49" s="6"/>
      <c r="H49" s="7"/>
      <c r="I49" s="6"/>
      <c r="K49" s="4"/>
    </row>
    <row r="50" spans="1:11" ht="16.5">
      <c r="A50" s="16"/>
      <c r="B50" s="15" t="s">
        <v>50</v>
      </c>
      <c r="C50" s="12"/>
      <c r="D50" s="6"/>
      <c r="E50" s="7"/>
      <c r="F50" s="6"/>
      <c r="H50" s="7"/>
      <c r="I50" s="6"/>
      <c r="K50" s="4"/>
    </row>
    <row r="51" spans="1:11" ht="16.5">
      <c r="A51" s="14"/>
      <c r="B51" s="15" t="s">
        <v>51</v>
      </c>
      <c r="C51" s="12"/>
      <c r="D51" s="6"/>
      <c r="E51" s="7"/>
      <c r="F51" s="6"/>
      <c r="H51" s="7"/>
      <c r="I51" s="6"/>
      <c r="K51" s="4"/>
    </row>
    <row r="52" spans="1:11" ht="16.5">
      <c r="A52" s="15" t="s">
        <v>52</v>
      </c>
      <c r="B52" s="15" t="s">
        <v>53</v>
      </c>
      <c r="C52" s="12"/>
      <c r="D52" s="6"/>
      <c r="E52" s="7"/>
      <c r="F52" s="6"/>
      <c r="H52" s="7"/>
      <c r="I52" s="6"/>
      <c r="K52" s="4"/>
    </row>
    <row r="53" spans="1:11" ht="16.5">
      <c r="A53" s="16"/>
      <c r="B53" s="15" t="s">
        <v>54</v>
      </c>
      <c r="C53" s="12"/>
      <c r="D53" s="6"/>
      <c r="E53" s="7"/>
      <c r="F53" s="6"/>
      <c r="H53" s="7"/>
      <c r="I53" s="6"/>
      <c r="K53" s="4"/>
    </row>
    <row r="54" spans="1:11" ht="16.5">
      <c r="A54" s="14"/>
      <c r="B54" s="15" t="s">
        <v>55</v>
      </c>
      <c r="C54" s="12"/>
      <c r="D54" s="6"/>
      <c r="E54" s="7">
        <v>1</v>
      </c>
      <c r="F54" s="6"/>
      <c r="H54" s="7">
        <v>1</v>
      </c>
      <c r="I54" s="6"/>
      <c r="K54" s="4">
        <v>0</v>
      </c>
    </row>
    <row r="55" spans="1:11" ht="16.5">
      <c r="A55" s="3" t="s">
        <v>56</v>
      </c>
      <c r="B55" s="15" t="s">
        <v>25</v>
      </c>
      <c r="C55" s="12"/>
      <c r="D55" s="6"/>
      <c r="E55" s="7">
        <v>1</v>
      </c>
      <c r="F55" s="6"/>
      <c r="H55" s="7">
        <v>0</v>
      </c>
      <c r="I55" s="6"/>
      <c r="K55" s="4">
        <v>1</v>
      </c>
    </row>
    <row r="56" spans="1:11" ht="16.5">
      <c r="A56" s="3" t="s">
        <v>57</v>
      </c>
      <c r="B56" s="15" t="s">
        <v>25</v>
      </c>
      <c r="C56" s="12"/>
      <c r="D56" s="6"/>
      <c r="E56" s="7"/>
      <c r="F56" s="6"/>
      <c r="H56" s="7"/>
      <c r="I56" s="6"/>
      <c r="K56" s="4"/>
    </row>
    <row r="57" spans="1:11" ht="16.5">
      <c r="A57" s="3" t="s">
        <v>58</v>
      </c>
      <c r="B57" s="15" t="s">
        <v>25</v>
      </c>
      <c r="C57" s="12"/>
      <c r="D57" s="6"/>
      <c r="E57" s="7"/>
      <c r="F57" s="6"/>
      <c r="H57" s="7"/>
      <c r="I57" s="6"/>
      <c r="K57" s="4"/>
    </row>
    <row r="58" spans="1:11" ht="16.5">
      <c r="A58" s="3" t="s">
        <v>59</v>
      </c>
      <c r="B58" s="15" t="s">
        <v>25</v>
      </c>
      <c r="C58" s="12"/>
      <c r="D58" s="6"/>
      <c r="E58" s="7">
        <v>4</v>
      </c>
      <c r="F58" s="6"/>
      <c r="H58" s="7">
        <v>4</v>
      </c>
      <c r="I58" s="6"/>
      <c r="K58" s="4">
        <v>0</v>
      </c>
    </row>
    <row r="59" spans="1:11" ht="16.5">
      <c r="A59" s="3" t="s">
        <v>60</v>
      </c>
      <c r="B59" s="15" t="s">
        <v>25</v>
      </c>
      <c r="C59" s="12"/>
      <c r="D59" s="6"/>
      <c r="E59" s="7">
        <v>2</v>
      </c>
      <c r="F59" s="6"/>
      <c r="H59" s="7">
        <v>2</v>
      </c>
      <c r="I59" s="6"/>
      <c r="K59" s="4">
        <v>0</v>
      </c>
    </row>
    <row r="60" spans="1:11" ht="12.2" customHeight="1"/>
    <row r="61" spans="1:11" ht="18" customHeight="1">
      <c r="A61" s="11" t="s">
        <v>61</v>
      </c>
      <c r="B61" s="8"/>
      <c r="C61" s="8"/>
      <c r="D61" s="8"/>
      <c r="E61" s="8"/>
      <c r="F61" s="8"/>
    </row>
    <row r="62" spans="1:11" ht="5.0999999999999996" customHeight="1"/>
    <row r="63" spans="1:11" ht="16.5">
      <c r="A63" s="1" t="s">
        <v>31</v>
      </c>
      <c r="B63" s="17" t="s">
        <v>39</v>
      </c>
      <c r="C63" s="12"/>
      <c r="D63" s="6"/>
      <c r="E63" s="5" t="s">
        <v>5</v>
      </c>
      <c r="F63" s="6"/>
      <c r="H63" s="5" t="s">
        <v>6</v>
      </c>
      <c r="I63" s="6"/>
      <c r="K63" s="2" t="s">
        <v>7</v>
      </c>
    </row>
    <row r="64" spans="1:11" ht="16.5">
      <c r="A64" s="3" t="s">
        <v>62</v>
      </c>
      <c r="B64" s="15" t="s">
        <v>25</v>
      </c>
      <c r="C64" s="12"/>
      <c r="D64" s="6"/>
      <c r="E64" s="7">
        <v>5</v>
      </c>
      <c r="F64" s="6"/>
      <c r="H64" s="7">
        <v>4</v>
      </c>
      <c r="I64" s="6"/>
      <c r="K64" s="4">
        <v>1</v>
      </c>
    </row>
    <row r="65" spans="1:11" ht="16.5">
      <c r="A65" s="15" t="s">
        <v>63</v>
      </c>
      <c r="B65" s="15" t="s">
        <v>64</v>
      </c>
      <c r="C65" s="12"/>
      <c r="D65" s="6"/>
      <c r="E65" s="7">
        <v>5</v>
      </c>
      <c r="F65" s="6"/>
      <c r="H65" s="7">
        <v>4</v>
      </c>
      <c r="I65" s="6"/>
      <c r="K65" s="4">
        <v>1</v>
      </c>
    </row>
    <row r="66" spans="1:11" ht="16.5">
      <c r="A66" s="14"/>
      <c r="B66" s="15" t="s">
        <v>65</v>
      </c>
      <c r="C66" s="12"/>
      <c r="D66" s="6"/>
      <c r="E66" s="7"/>
      <c r="F66" s="6"/>
      <c r="H66" s="7"/>
      <c r="I66" s="6"/>
      <c r="K66" s="4"/>
    </row>
    <row r="67" spans="1:11" ht="16.5">
      <c r="A67" s="3" t="s">
        <v>66</v>
      </c>
      <c r="B67" s="15" t="s">
        <v>25</v>
      </c>
      <c r="C67" s="12"/>
      <c r="D67" s="6"/>
      <c r="E67" s="7">
        <v>5</v>
      </c>
      <c r="F67" s="6"/>
      <c r="H67" s="7">
        <v>4</v>
      </c>
      <c r="I67" s="6"/>
      <c r="K67" s="4">
        <v>1</v>
      </c>
    </row>
    <row r="68" spans="1:11" ht="11.45" customHeight="1"/>
    <row r="69" spans="1:11" ht="18" customHeight="1">
      <c r="A69" s="11" t="s">
        <v>67</v>
      </c>
      <c r="B69" s="8"/>
      <c r="C69" s="8"/>
      <c r="D69" s="8"/>
      <c r="E69" s="8"/>
      <c r="F69" s="8"/>
    </row>
    <row r="70" spans="1:11" ht="5.0999999999999996" customHeight="1"/>
    <row r="71" spans="1:11" ht="16.5">
      <c r="A71" s="1" t="s">
        <v>39</v>
      </c>
      <c r="B71" s="2" t="s">
        <v>5</v>
      </c>
      <c r="D71" s="2" t="s">
        <v>6</v>
      </c>
      <c r="F71" s="5" t="s">
        <v>7</v>
      </c>
      <c r="G71" s="6"/>
    </row>
    <row r="72" spans="1:11" ht="16.5">
      <c r="A72" s="3" t="s">
        <v>68</v>
      </c>
      <c r="B72" s="4"/>
      <c r="D72" s="4"/>
      <c r="F72" s="7"/>
      <c r="G72" s="6"/>
    </row>
    <row r="73" spans="1:11" ht="16.5">
      <c r="A73" s="3" t="s">
        <v>69</v>
      </c>
      <c r="B73" s="4">
        <v>3</v>
      </c>
      <c r="D73" s="4">
        <v>2</v>
      </c>
      <c r="F73" s="7">
        <v>1</v>
      </c>
      <c r="G73" s="6"/>
    </row>
    <row r="74" spans="1:11" ht="16.5">
      <c r="A74" s="3" t="s">
        <v>70</v>
      </c>
      <c r="B74" s="4"/>
      <c r="D74" s="4"/>
      <c r="F74" s="7"/>
      <c r="G74" s="6"/>
    </row>
    <row r="75" spans="1:11" ht="9.9499999999999993" customHeight="1"/>
    <row r="76" spans="1:11" ht="18" customHeight="1">
      <c r="A76" s="11" t="s">
        <v>71</v>
      </c>
      <c r="B76" s="8"/>
      <c r="C76" s="8"/>
      <c r="D76" s="8"/>
      <c r="E76" s="8"/>
      <c r="F76" s="8"/>
    </row>
    <row r="77" spans="1:11" ht="5.0999999999999996" customHeight="1"/>
    <row r="78" spans="1:11" ht="16.5">
      <c r="A78" s="1" t="s">
        <v>72</v>
      </c>
      <c r="B78" s="2" t="s">
        <v>5</v>
      </c>
      <c r="D78" s="2" t="s">
        <v>6</v>
      </c>
      <c r="E78" s="5" t="s">
        <v>7</v>
      </c>
      <c r="F78" s="6"/>
    </row>
    <row r="79" spans="1:11" ht="16.5">
      <c r="A79" s="3" t="s">
        <v>73</v>
      </c>
      <c r="B79" s="4">
        <v>14</v>
      </c>
      <c r="D79" s="4">
        <v>10</v>
      </c>
      <c r="E79" s="7">
        <v>4</v>
      </c>
      <c r="F79" s="6"/>
    </row>
    <row r="80" spans="1:11" ht="16.5">
      <c r="A80" s="3" t="s">
        <v>74</v>
      </c>
      <c r="B80" s="4">
        <v>14</v>
      </c>
      <c r="D80" s="4">
        <v>10</v>
      </c>
      <c r="E80" s="7">
        <v>4</v>
      </c>
      <c r="F80" s="6"/>
    </row>
    <row r="81" spans="1:6" ht="16.5">
      <c r="A81" s="3" t="s">
        <v>75</v>
      </c>
      <c r="B81" s="4"/>
      <c r="D81" s="4"/>
      <c r="E81" s="7"/>
      <c r="F81" s="6"/>
    </row>
    <row r="82" spans="1:6" ht="16.5">
      <c r="A82" s="3" t="s">
        <v>76</v>
      </c>
      <c r="B82" s="4">
        <v>6</v>
      </c>
      <c r="D82" s="4">
        <v>5</v>
      </c>
      <c r="E82" s="7">
        <v>1</v>
      </c>
      <c r="F82" s="6"/>
    </row>
    <row r="83" spans="1:6" ht="16.5">
      <c r="A83" s="3" t="s">
        <v>77</v>
      </c>
      <c r="B83" s="4">
        <v>2</v>
      </c>
      <c r="D83" s="4">
        <v>2</v>
      </c>
      <c r="E83" s="7">
        <v>0</v>
      </c>
      <c r="F83" s="6"/>
    </row>
    <row r="84" spans="1:6" ht="12.2" customHeight="1"/>
    <row r="85" spans="1:6" ht="18" customHeight="1">
      <c r="A85" s="11" t="s">
        <v>78</v>
      </c>
      <c r="B85" s="8"/>
      <c r="C85" s="8"/>
      <c r="D85" s="8"/>
      <c r="E85" s="8"/>
      <c r="F85" s="8"/>
    </row>
    <row r="86" spans="1:6" ht="5.0999999999999996" customHeight="1"/>
    <row r="87" spans="1:6" ht="16.5">
      <c r="A87" s="1" t="s">
        <v>39</v>
      </c>
      <c r="B87" s="2" t="s">
        <v>5</v>
      </c>
      <c r="D87" s="2" t="s">
        <v>6</v>
      </c>
      <c r="E87" s="5" t="s">
        <v>7</v>
      </c>
      <c r="F87" s="6"/>
    </row>
    <row r="88" spans="1:6" ht="16.5">
      <c r="A88" s="3" t="s">
        <v>79</v>
      </c>
      <c r="B88" s="4"/>
      <c r="D88" s="4"/>
      <c r="E88" s="7"/>
      <c r="F88" s="6"/>
    </row>
    <row r="89" spans="1:6" ht="16.5">
      <c r="A89" s="3" t="s">
        <v>80</v>
      </c>
      <c r="B89" s="4"/>
      <c r="D89" s="4"/>
      <c r="E89" s="7"/>
      <c r="F89" s="6"/>
    </row>
    <row r="90" spans="1:6" ht="16.5">
      <c r="A90" s="3" t="s">
        <v>81</v>
      </c>
      <c r="B90" s="4"/>
      <c r="D90" s="4"/>
      <c r="E90" s="7"/>
      <c r="F90" s="6"/>
    </row>
    <row r="91" spans="1:6" ht="16.5">
      <c r="A91" s="3" t="s">
        <v>82</v>
      </c>
      <c r="B91" s="4"/>
      <c r="D91" s="4"/>
      <c r="E91" s="7"/>
      <c r="F91" s="6"/>
    </row>
    <row r="92" spans="1:6" ht="16.5">
      <c r="A92" s="3" t="s">
        <v>83</v>
      </c>
      <c r="B92" s="4"/>
      <c r="D92" s="4"/>
      <c r="E92" s="7"/>
      <c r="F92" s="6"/>
    </row>
    <row r="93" spans="1:6" ht="16.5">
      <c r="A93" s="3" t="s">
        <v>84</v>
      </c>
      <c r="B93" s="4"/>
      <c r="D93" s="4"/>
      <c r="E93" s="7"/>
      <c r="F93" s="6"/>
    </row>
    <row r="94" spans="1:6" ht="12.95" customHeight="1"/>
    <row r="95" spans="1:6" ht="18" customHeight="1">
      <c r="A95" s="11" t="s">
        <v>85</v>
      </c>
      <c r="B95" s="8"/>
      <c r="C95" s="8"/>
      <c r="D95" s="8"/>
      <c r="E95" s="8"/>
      <c r="F95" s="8"/>
    </row>
    <row r="96" spans="1:6" ht="5.0999999999999996" customHeight="1"/>
    <row r="97" spans="1:9" ht="16.5">
      <c r="A97" s="1" t="s">
        <v>86</v>
      </c>
      <c r="B97" s="2" t="s">
        <v>5</v>
      </c>
      <c r="D97" s="2" t="s">
        <v>6</v>
      </c>
      <c r="E97" s="5" t="s">
        <v>7</v>
      </c>
      <c r="F97" s="6"/>
    </row>
    <row r="98" spans="1:9" ht="16.5">
      <c r="A98" s="3" t="s">
        <v>87</v>
      </c>
      <c r="B98" s="4">
        <v>0</v>
      </c>
      <c r="D98" s="4"/>
      <c r="E98" s="7"/>
      <c r="F98" s="6"/>
    </row>
    <row r="99" spans="1:9" ht="16.5">
      <c r="A99" s="3" t="s">
        <v>88</v>
      </c>
      <c r="B99" s="4">
        <v>0</v>
      </c>
      <c r="D99" s="4"/>
      <c r="E99" s="7"/>
      <c r="F99" s="6"/>
    </row>
    <row r="100" spans="1:9" ht="16.5">
      <c r="A100" s="3" t="s">
        <v>89</v>
      </c>
      <c r="B100" s="4">
        <v>0</v>
      </c>
      <c r="D100" s="4"/>
      <c r="E100" s="7"/>
      <c r="F100" s="6"/>
    </row>
    <row r="101" spans="1:9" ht="16.5">
      <c r="A101" s="3" t="s">
        <v>90</v>
      </c>
      <c r="B101" s="4">
        <v>47</v>
      </c>
      <c r="D101" s="4">
        <v>32</v>
      </c>
      <c r="E101" s="7">
        <v>15</v>
      </c>
      <c r="F101" s="6"/>
    </row>
    <row r="102" spans="1:9" ht="33">
      <c r="A102" s="3" t="s">
        <v>91</v>
      </c>
      <c r="B102" s="4">
        <v>2</v>
      </c>
      <c r="D102" s="4">
        <v>1</v>
      </c>
      <c r="E102" s="7">
        <v>1</v>
      </c>
      <c r="F102" s="6"/>
    </row>
    <row r="103" spans="1:9" ht="33">
      <c r="A103" s="3" t="s">
        <v>92</v>
      </c>
      <c r="B103" s="4">
        <v>1</v>
      </c>
      <c r="D103" s="4">
        <v>0</v>
      </c>
      <c r="E103" s="7">
        <v>1</v>
      </c>
      <c r="F103" s="6"/>
    </row>
    <row r="104" spans="1:9" ht="33">
      <c r="A104" s="3" t="s">
        <v>93</v>
      </c>
      <c r="B104" s="4">
        <v>2</v>
      </c>
      <c r="D104" s="4">
        <v>2</v>
      </c>
      <c r="E104" s="7">
        <v>0</v>
      </c>
      <c r="F104" s="6"/>
    </row>
    <row r="105" spans="1:9" ht="16.5">
      <c r="A105" s="3" t="s">
        <v>94</v>
      </c>
      <c r="B105" s="4">
        <v>1</v>
      </c>
      <c r="D105" s="4">
        <v>1</v>
      </c>
      <c r="E105" s="7">
        <v>0</v>
      </c>
      <c r="F105" s="6"/>
    </row>
    <row r="106" spans="1:9" ht="16.5">
      <c r="A106" s="3" t="s">
        <v>95</v>
      </c>
      <c r="B106" s="4">
        <v>6</v>
      </c>
      <c r="D106" s="4">
        <v>6</v>
      </c>
      <c r="E106" s="7">
        <v>0</v>
      </c>
      <c r="F106" s="6"/>
    </row>
    <row r="107" spans="1:9" ht="16.5">
      <c r="A107" s="3" t="s">
        <v>96</v>
      </c>
      <c r="B107" s="4">
        <v>0</v>
      </c>
      <c r="D107" s="4"/>
      <c r="E107" s="7"/>
      <c r="F107" s="6"/>
    </row>
    <row r="108" spans="1:9" ht="9.9499999999999993" customHeight="1"/>
    <row r="109" spans="1:9" ht="18" customHeight="1">
      <c r="A109" s="11" t="s">
        <v>97</v>
      </c>
      <c r="B109" s="8"/>
      <c r="C109" s="8"/>
      <c r="D109" s="8"/>
      <c r="E109" s="8"/>
      <c r="F109" s="8"/>
    </row>
    <row r="110" spans="1:9" ht="5.0999999999999996" customHeight="1"/>
    <row r="111" spans="1:9" ht="16.5">
      <c r="A111" s="1" t="s">
        <v>31</v>
      </c>
      <c r="B111" s="2" t="s">
        <v>72</v>
      </c>
      <c r="D111" s="2" t="s">
        <v>5</v>
      </c>
      <c r="E111" s="5" t="s">
        <v>6</v>
      </c>
      <c r="F111" s="6"/>
      <c r="H111" s="5" t="s">
        <v>7</v>
      </c>
      <c r="I111" s="6"/>
    </row>
    <row r="112" spans="1:9" ht="16.5">
      <c r="A112" s="3" t="s">
        <v>98</v>
      </c>
      <c r="B112" s="4" t="s">
        <v>25</v>
      </c>
      <c r="D112" s="4">
        <v>2</v>
      </c>
      <c r="E112" s="7">
        <v>2</v>
      </c>
      <c r="F112" s="6"/>
      <c r="H112" s="7">
        <v>0</v>
      </c>
      <c r="I112" s="6"/>
    </row>
    <row r="113" spans="1:9" ht="16.5">
      <c r="A113" s="3" t="s">
        <v>99</v>
      </c>
      <c r="B113" s="4" t="s">
        <v>25</v>
      </c>
      <c r="D113" s="4">
        <v>1</v>
      </c>
      <c r="E113" s="7">
        <v>0</v>
      </c>
      <c r="F113" s="6"/>
      <c r="H113" s="7">
        <v>1</v>
      </c>
      <c r="I113" s="6"/>
    </row>
    <row r="114" spans="1:9" ht="16.5">
      <c r="A114" s="3" t="s">
        <v>100</v>
      </c>
      <c r="B114" s="4" t="s">
        <v>25</v>
      </c>
      <c r="D114" s="4"/>
      <c r="E114" s="7"/>
      <c r="F114" s="6"/>
      <c r="H114" s="7"/>
      <c r="I114" s="6"/>
    </row>
    <row r="115" spans="1:9" ht="33">
      <c r="A115" s="15" t="s">
        <v>101</v>
      </c>
      <c r="B115" s="4" t="s">
        <v>102</v>
      </c>
      <c r="D115" s="4">
        <v>1</v>
      </c>
      <c r="E115" s="7">
        <v>0</v>
      </c>
      <c r="F115" s="6"/>
      <c r="H115" s="7">
        <v>1</v>
      </c>
      <c r="I115" s="6"/>
    </row>
    <row r="116" spans="1:9" ht="33">
      <c r="A116" s="16"/>
      <c r="B116" s="4" t="s">
        <v>103</v>
      </c>
      <c r="D116" s="4"/>
      <c r="E116" s="7"/>
      <c r="F116" s="6"/>
      <c r="H116" s="7"/>
      <c r="I116" s="6"/>
    </row>
    <row r="117" spans="1:9" ht="33">
      <c r="A117" s="16"/>
      <c r="B117" s="4" t="s">
        <v>104</v>
      </c>
      <c r="D117" s="4"/>
      <c r="E117" s="7"/>
      <c r="F117" s="6"/>
      <c r="H117" s="7"/>
      <c r="I117" s="6"/>
    </row>
    <row r="118" spans="1:9" ht="16.5">
      <c r="A118" s="14"/>
      <c r="B118" s="4" t="s">
        <v>105</v>
      </c>
      <c r="D118" s="4"/>
      <c r="E118" s="7"/>
      <c r="F118" s="6"/>
      <c r="H118" s="7"/>
      <c r="I118" s="6"/>
    </row>
    <row r="119" spans="1:9" ht="33">
      <c r="A119" s="15" t="s">
        <v>106</v>
      </c>
      <c r="B119" s="4" t="s">
        <v>107</v>
      </c>
      <c r="D119" s="4"/>
      <c r="E119" s="7"/>
      <c r="F119" s="6"/>
      <c r="H119" s="7"/>
      <c r="I119" s="6"/>
    </row>
    <row r="120" spans="1:9" ht="33">
      <c r="A120" s="14"/>
      <c r="B120" s="4" t="s">
        <v>108</v>
      </c>
      <c r="D120" s="4"/>
      <c r="E120" s="7"/>
      <c r="F120" s="6"/>
      <c r="H120" s="7"/>
      <c r="I120" s="6"/>
    </row>
    <row r="121" spans="1:9" ht="16.5">
      <c r="A121" s="3" t="s">
        <v>109</v>
      </c>
      <c r="B121" s="4" t="s">
        <v>25</v>
      </c>
      <c r="D121" s="4"/>
      <c r="E121" s="7"/>
      <c r="F121" s="6"/>
      <c r="H121" s="7"/>
      <c r="I121" s="6"/>
    </row>
    <row r="122" spans="1:9" ht="16.5">
      <c r="A122" s="15" t="s">
        <v>110</v>
      </c>
      <c r="B122" s="4" t="s">
        <v>111</v>
      </c>
      <c r="D122" s="4"/>
      <c r="E122" s="7"/>
      <c r="F122" s="6"/>
      <c r="H122" s="7"/>
      <c r="I122" s="6"/>
    </row>
    <row r="123" spans="1:9" ht="16.5">
      <c r="A123" s="16"/>
      <c r="B123" s="4" t="s">
        <v>112</v>
      </c>
      <c r="D123" s="4"/>
      <c r="E123" s="7"/>
      <c r="F123" s="6"/>
      <c r="H123" s="7"/>
      <c r="I123" s="6"/>
    </row>
    <row r="124" spans="1:9" ht="16.5">
      <c r="A124" s="14"/>
      <c r="B124" s="4" t="s">
        <v>113</v>
      </c>
      <c r="D124" s="4"/>
      <c r="E124" s="7"/>
      <c r="F124" s="6"/>
      <c r="H124" s="7"/>
      <c r="I124" s="6"/>
    </row>
    <row r="125" spans="1:9" ht="181.5">
      <c r="A125" s="3" t="s">
        <v>114</v>
      </c>
      <c r="B125" s="4" t="s">
        <v>115</v>
      </c>
      <c r="D125" s="4"/>
      <c r="E125" s="7"/>
      <c r="F125" s="6"/>
      <c r="H125" s="7"/>
      <c r="I125" s="6"/>
    </row>
    <row r="126" spans="1:9" ht="10.7" customHeight="1"/>
    <row r="127" spans="1:9" ht="18" customHeight="1">
      <c r="A127" s="11" t="s">
        <v>116</v>
      </c>
      <c r="B127" s="8"/>
      <c r="C127" s="8"/>
      <c r="D127" s="8"/>
      <c r="E127" s="8"/>
      <c r="F127" s="8"/>
    </row>
    <row r="128" spans="1:9" ht="5.0999999999999996" customHeight="1"/>
    <row r="129" spans="1:6" ht="16.5">
      <c r="A129" s="1" t="s">
        <v>39</v>
      </c>
      <c r="B129" s="2" t="s">
        <v>5</v>
      </c>
      <c r="D129" s="2" t="s">
        <v>6</v>
      </c>
      <c r="E129" s="5" t="s">
        <v>7</v>
      </c>
      <c r="F129" s="6"/>
    </row>
    <row r="130" spans="1:6" ht="16.5">
      <c r="A130" s="3" t="s">
        <v>117</v>
      </c>
      <c r="B130" s="4"/>
      <c r="D130" s="4"/>
      <c r="E130" s="7"/>
      <c r="F130" s="6"/>
    </row>
    <row r="131" spans="1:6" ht="16.5">
      <c r="A131" s="3" t="s">
        <v>118</v>
      </c>
      <c r="B131" s="4">
        <v>1</v>
      </c>
      <c r="D131" s="4">
        <v>1</v>
      </c>
      <c r="E131" s="7">
        <v>0</v>
      </c>
      <c r="F131" s="6"/>
    </row>
    <row r="132" spans="1:6" ht="16.5">
      <c r="A132" s="3" t="s">
        <v>119</v>
      </c>
      <c r="B132" s="4"/>
      <c r="D132" s="4"/>
      <c r="E132" s="7"/>
      <c r="F132" s="6"/>
    </row>
    <row r="133" spans="1:6" ht="16.5">
      <c r="A133" s="3" t="s">
        <v>120</v>
      </c>
      <c r="B133" s="4"/>
      <c r="D133" s="4"/>
      <c r="E133" s="7"/>
      <c r="F133" s="6"/>
    </row>
    <row r="134" spans="1:6" ht="16.5">
      <c r="A134" s="3" t="s">
        <v>121</v>
      </c>
      <c r="B134" s="4"/>
      <c r="D134" s="4"/>
      <c r="E134" s="7"/>
      <c r="F134" s="6"/>
    </row>
    <row r="135" spans="1:6" ht="16.5">
      <c r="A135" s="3" t="s">
        <v>122</v>
      </c>
      <c r="B135" s="4"/>
      <c r="D135" s="4"/>
      <c r="E135" s="7"/>
      <c r="F135" s="6"/>
    </row>
    <row r="136" spans="1:6" ht="16.5">
      <c r="A136" s="3" t="s">
        <v>123</v>
      </c>
      <c r="B136" s="4">
        <v>1</v>
      </c>
      <c r="D136" s="4">
        <v>1</v>
      </c>
      <c r="E136" s="7">
        <v>0</v>
      </c>
      <c r="F136" s="6"/>
    </row>
    <row r="137" spans="1:6" ht="16.5">
      <c r="A137" s="3" t="s">
        <v>124</v>
      </c>
      <c r="B137" s="4">
        <v>1</v>
      </c>
      <c r="D137" s="4">
        <v>1</v>
      </c>
      <c r="E137" s="7">
        <v>0</v>
      </c>
      <c r="F137" s="6"/>
    </row>
    <row r="138" spans="1:6" ht="16.5">
      <c r="A138" s="3" t="s">
        <v>125</v>
      </c>
      <c r="B138" s="4"/>
      <c r="D138" s="4"/>
      <c r="E138" s="7"/>
      <c r="F138" s="6"/>
    </row>
    <row r="139" spans="1:6" ht="16.5">
      <c r="A139" s="3" t="s">
        <v>126</v>
      </c>
      <c r="B139" s="4"/>
      <c r="D139" s="4"/>
      <c r="E139" s="7"/>
      <c r="F139" s="6"/>
    </row>
    <row r="140" spans="1:6" ht="16.5">
      <c r="A140" s="3" t="s">
        <v>127</v>
      </c>
      <c r="B140" s="4"/>
      <c r="D140" s="4"/>
      <c r="E140" s="7"/>
      <c r="F140" s="6"/>
    </row>
    <row r="141" spans="1:6" ht="16.5">
      <c r="A141" s="3" t="s">
        <v>128</v>
      </c>
      <c r="B141" s="4"/>
      <c r="D141" s="4"/>
      <c r="E141" s="7"/>
      <c r="F141" s="6"/>
    </row>
    <row r="142" spans="1:6" ht="16.5">
      <c r="A142" s="3" t="s">
        <v>129</v>
      </c>
      <c r="B142" s="4"/>
      <c r="D142" s="4"/>
      <c r="E142" s="7"/>
      <c r="F142" s="6"/>
    </row>
    <row r="143" spans="1:6" ht="16.5">
      <c r="A143" s="3" t="s">
        <v>130</v>
      </c>
      <c r="B143" s="4"/>
      <c r="D143" s="4"/>
      <c r="E143" s="7"/>
      <c r="F143" s="6"/>
    </row>
    <row r="144" spans="1:6" ht="16.5">
      <c r="A144" s="3" t="s">
        <v>131</v>
      </c>
      <c r="B144" s="4"/>
      <c r="D144" s="4"/>
      <c r="E144" s="7"/>
      <c r="F144" s="6"/>
    </row>
    <row r="145" spans="1:6" ht="16.5">
      <c r="A145" s="3" t="s">
        <v>132</v>
      </c>
      <c r="B145" s="4"/>
      <c r="D145" s="4"/>
      <c r="E145" s="7"/>
      <c r="F145" s="6"/>
    </row>
    <row r="146" spans="1:6" ht="16.5">
      <c r="A146" s="3" t="s">
        <v>133</v>
      </c>
      <c r="B146" s="4"/>
      <c r="D146" s="4"/>
      <c r="E146" s="7"/>
      <c r="F146" s="6"/>
    </row>
    <row r="147" spans="1:6" ht="9.1999999999999993" customHeight="1"/>
    <row r="148" spans="1:6" ht="18" customHeight="1">
      <c r="A148" s="11" t="s">
        <v>134</v>
      </c>
      <c r="B148" s="8"/>
      <c r="C148" s="8"/>
      <c r="D148" s="8"/>
      <c r="E148" s="8"/>
      <c r="F148" s="8"/>
    </row>
    <row r="149" spans="1:6" ht="5.0999999999999996" customHeight="1"/>
    <row r="150" spans="1:6" ht="16.5">
      <c r="A150" s="1" t="s">
        <v>135</v>
      </c>
      <c r="B150" s="2" t="s">
        <v>5</v>
      </c>
      <c r="D150" s="2" t="s">
        <v>6</v>
      </c>
      <c r="E150" s="5" t="s">
        <v>7</v>
      </c>
      <c r="F150" s="6"/>
    </row>
    <row r="151" spans="1:6" ht="16.5">
      <c r="A151" s="3" t="s">
        <v>136</v>
      </c>
      <c r="B151" s="4">
        <v>7</v>
      </c>
      <c r="D151" s="4">
        <v>4</v>
      </c>
      <c r="E151" s="7">
        <v>3</v>
      </c>
      <c r="F151" s="6"/>
    </row>
    <row r="152" spans="1:6" ht="16.5">
      <c r="A152" s="3" t="s">
        <v>137</v>
      </c>
      <c r="B152" s="4">
        <v>2</v>
      </c>
      <c r="D152" s="4">
        <v>2</v>
      </c>
      <c r="E152" s="7">
        <v>0</v>
      </c>
      <c r="F152" s="6"/>
    </row>
    <row r="153" spans="1:6" ht="16.5">
      <c r="A153" s="3" t="s">
        <v>138</v>
      </c>
      <c r="B153" s="4">
        <v>1</v>
      </c>
      <c r="D153" s="4">
        <v>0</v>
      </c>
      <c r="E153" s="7">
        <v>1</v>
      </c>
      <c r="F153" s="6"/>
    </row>
    <row r="154" spans="1:6" ht="16.5">
      <c r="A154" s="3" t="s">
        <v>139</v>
      </c>
      <c r="B154" s="4">
        <v>12</v>
      </c>
      <c r="D154" s="4">
        <v>9</v>
      </c>
      <c r="E154" s="7">
        <v>3</v>
      </c>
      <c r="F154" s="6"/>
    </row>
    <row r="155" spans="1:6" ht="33">
      <c r="A155" s="3" t="s">
        <v>140</v>
      </c>
      <c r="B155" s="4"/>
      <c r="D155" s="4"/>
      <c r="E155" s="7"/>
      <c r="F155" s="6"/>
    </row>
    <row r="156" spans="1:6" ht="16.5">
      <c r="A156" s="3" t="s">
        <v>141</v>
      </c>
      <c r="B156" s="4">
        <v>1</v>
      </c>
      <c r="D156" s="4">
        <v>0</v>
      </c>
      <c r="E156" s="7">
        <v>1</v>
      </c>
      <c r="F156" s="6"/>
    </row>
    <row r="157" spans="1:6" ht="16.5">
      <c r="A157" s="3" t="s">
        <v>142</v>
      </c>
      <c r="B157" s="4">
        <v>4</v>
      </c>
      <c r="D157" s="4">
        <v>4</v>
      </c>
      <c r="E157" s="7">
        <v>0</v>
      </c>
      <c r="F157" s="6"/>
    </row>
    <row r="158" spans="1:6" ht="16.5">
      <c r="A158" s="3" t="s">
        <v>143</v>
      </c>
      <c r="B158" s="4">
        <v>1</v>
      </c>
      <c r="D158" s="4">
        <v>0</v>
      </c>
      <c r="E158" s="7">
        <v>1</v>
      </c>
      <c r="F158" s="6"/>
    </row>
    <row r="159" spans="1:6" ht="16.5">
      <c r="A159" s="3" t="s">
        <v>144</v>
      </c>
      <c r="B159" s="4">
        <v>1</v>
      </c>
      <c r="D159" s="4">
        <v>0</v>
      </c>
      <c r="E159" s="7">
        <v>1</v>
      </c>
      <c r="F159" s="6"/>
    </row>
    <row r="160" spans="1:6" ht="16.5">
      <c r="A160" s="3" t="s">
        <v>145</v>
      </c>
      <c r="B160" s="4"/>
      <c r="D160" s="4"/>
      <c r="E160" s="7"/>
      <c r="F160" s="6"/>
    </row>
    <row r="161" spans="1:11" ht="16.5">
      <c r="A161" s="3" t="s">
        <v>146</v>
      </c>
      <c r="B161" s="4">
        <v>1</v>
      </c>
      <c r="D161" s="4">
        <v>0</v>
      </c>
      <c r="E161" s="7">
        <v>1</v>
      </c>
      <c r="F161" s="6"/>
    </row>
    <row r="162" spans="1:11" ht="16.5">
      <c r="A162" s="3" t="s">
        <v>147</v>
      </c>
      <c r="B162" s="4">
        <v>12</v>
      </c>
      <c r="D162" s="4">
        <v>8</v>
      </c>
      <c r="E162" s="7">
        <v>4</v>
      </c>
      <c r="F162" s="6"/>
    </row>
    <row r="163" spans="1:11" ht="16.5">
      <c r="A163" s="3" t="s">
        <v>148</v>
      </c>
      <c r="B163" s="4">
        <v>96</v>
      </c>
      <c r="D163" s="4">
        <v>38</v>
      </c>
      <c r="E163" s="7">
        <v>58</v>
      </c>
      <c r="F163" s="6"/>
    </row>
    <row r="164" spans="1:11" ht="11.45" customHeight="1"/>
    <row r="165" spans="1:11" ht="18" customHeight="1">
      <c r="A165" s="11" t="s">
        <v>149</v>
      </c>
      <c r="B165" s="8"/>
      <c r="C165" s="8"/>
      <c r="D165" s="8"/>
      <c r="E165" s="8"/>
      <c r="F165" s="8"/>
    </row>
    <row r="166" spans="1:11" ht="5.0999999999999996" customHeight="1"/>
    <row r="167" spans="1:11" ht="16.5">
      <c r="A167" s="1" t="s">
        <v>150</v>
      </c>
      <c r="B167" s="2" t="s">
        <v>5</v>
      </c>
      <c r="D167" s="2" t="s">
        <v>6</v>
      </c>
      <c r="E167" s="5" t="s">
        <v>7</v>
      </c>
      <c r="F167" s="6"/>
    </row>
    <row r="168" spans="1:11" ht="33">
      <c r="A168" s="3" t="s">
        <v>151</v>
      </c>
      <c r="B168" s="4">
        <v>1</v>
      </c>
      <c r="D168" s="4">
        <v>0</v>
      </c>
      <c r="E168" s="7">
        <v>1</v>
      </c>
      <c r="F168" s="6"/>
    </row>
    <row r="169" spans="1:11" ht="33">
      <c r="A169" s="3" t="s">
        <v>152</v>
      </c>
      <c r="B169" s="4">
        <v>1</v>
      </c>
      <c r="D169" s="4">
        <v>0</v>
      </c>
      <c r="E169" s="7">
        <v>1</v>
      </c>
      <c r="F169" s="6"/>
    </row>
    <row r="170" spans="1:11" ht="33">
      <c r="A170" s="3" t="s">
        <v>153</v>
      </c>
      <c r="B170" s="4"/>
      <c r="D170" s="4"/>
      <c r="E170" s="7"/>
      <c r="F170" s="6"/>
    </row>
    <row r="171" spans="1:11" ht="16.5">
      <c r="A171" s="3" t="s">
        <v>154</v>
      </c>
      <c r="B171" s="4"/>
      <c r="D171" s="4"/>
      <c r="E171" s="7"/>
      <c r="F171" s="6"/>
    </row>
    <row r="172" spans="1:11" ht="33">
      <c r="A172" s="3" t="s">
        <v>155</v>
      </c>
      <c r="B172" s="4"/>
      <c r="D172" s="4"/>
      <c r="E172" s="7"/>
      <c r="F172" s="6"/>
    </row>
    <row r="173" spans="1:11" ht="12.2" customHeight="1"/>
    <row r="174" spans="1:11" ht="18" customHeight="1">
      <c r="A174" s="11" t="s">
        <v>156</v>
      </c>
      <c r="B174" s="8"/>
      <c r="C174" s="8"/>
      <c r="D174" s="8"/>
      <c r="E174" s="8"/>
      <c r="F174" s="8"/>
    </row>
    <row r="175" spans="1:11" ht="5.0999999999999996" customHeight="1"/>
    <row r="176" spans="1:11" ht="16.5">
      <c r="A176" s="1" t="s">
        <v>31</v>
      </c>
      <c r="B176" s="17" t="s">
        <v>72</v>
      </c>
      <c r="C176" s="12"/>
      <c r="D176" s="6"/>
      <c r="E176" s="5" t="s">
        <v>5</v>
      </c>
      <c r="F176" s="6"/>
      <c r="H176" s="5" t="s">
        <v>6</v>
      </c>
      <c r="I176" s="6"/>
      <c r="K176" s="2" t="s">
        <v>7</v>
      </c>
    </row>
    <row r="177" spans="1:11" ht="16.5">
      <c r="A177" s="3" t="s">
        <v>157</v>
      </c>
      <c r="B177" s="15" t="s">
        <v>25</v>
      </c>
      <c r="C177" s="12"/>
      <c r="D177" s="6"/>
      <c r="E177" s="7">
        <v>7</v>
      </c>
      <c r="F177" s="6"/>
      <c r="H177" s="7">
        <v>6</v>
      </c>
      <c r="I177" s="6"/>
      <c r="K177" s="4">
        <v>1</v>
      </c>
    </row>
    <row r="178" spans="1:11" ht="16.5">
      <c r="A178" s="3" t="s">
        <v>158</v>
      </c>
      <c r="B178" s="15" t="s">
        <v>25</v>
      </c>
      <c r="C178" s="12"/>
      <c r="D178" s="6"/>
      <c r="E178" s="7"/>
      <c r="F178" s="6"/>
      <c r="H178" s="7"/>
      <c r="I178" s="6"/>
      <c r="K178" s="4"/>
    </row>
    <row r="179" spans="1:11" ht="49.5">
      <c r="A179" s="3" t="s">
        <v>159</v>
      </c>
      <c r="B179" s="15" t="s">
        <v>25</v>
      </c>
      <c r="C179" s="12"/>
      <c r="D179" s="6"/>
      <c r="E179" s="7"/>
      <c r="F179" s="6"/>
      <c r="H179" s="7"/>
      <c r="I179" s="6"/>
      <c r="K179" s="4"/>
    </row>
    <row r="180" spans="1:11" ht="16.5">
      <c r="A180" s="3" t="s">
        <v>160</v>
      </c>
      <c r="B180" s="15" t="s">
        <v>25</v>
      </c>
      <c r="C180" s="12"/>
      <c r="D180" s="6"/>
      <c r="E180" s="7"/>
      <c r="F180" s="6"/>
      <c r="H180" s="7"/>
      <c r="I180" s="6"/>
      <c r="K180" s="4"/>
    </row>
    <row r="181" spans="1:11" ht="16.5">
      <c r="A181" s="15" t="s">
        <v>161</v>
      </c>
      <c r="B181" s="15" t="s">
        <v>162</v>
      </c>
      <c r="C181" s="12"/>
      <c r="D181" s="6"/>
      <c r="E181" s="7">
        <v>4</v>
      </c>
      <c r="F181" s="6"/>
      <c r="H181" s="7">
        <v>3</v>
      </c>
      <c r="I181" s="6"/>
      <c r="K181" s="4">
        <v>1</v>
      </c>
    </row>
    <row r="182" spans="1:11" ht="16.5">
      <c r="A182" s="16"/>
      <c r="B182" s="15" t="s">
        <v>163</v>
      </c>
      <c r="C182" s="12"/>
      <c r="D182" s="6"/>
      <c r="E182" s="7"/>
      <c r="F182" s="6"/>
      <c r="H182" s="7"/>
      <c r="I182" s="6"/>
      <c r="K182" s="4"/>
    </row>
    <row r="183" spans="1:11" ht="16.5">
      <c r="A183" s="16"/>
      <c r="B183" s="15" t="s">
        <v>164</v>
      </c>
      <c r="C183" s="12"/>
      <c r="D183" s="6"/>
      <c r="E183" s="7">
        <v>2</v>
      </c>
      <c r="F183" s="6"/>
      <c r="H183" s="7">
        <v>0</v>
      </c>
      <c r="I183" s="6"/>
      <c r="K183" s="4">
        <v>2</v>
      </c>
    </row>
    <row r="184" spans="1:11" ht="16.5">
      <c r="A184" s="16"/>
      <c r="B184" s="15" t="s">
        <v>165</v>
      </c>
      <c r="C184" s="12"/>
      <c r="D184" s="6"/>
      <c r="E184" s="7"/>
      <c r="F184" s="6"/>
      <c r="H184" s="7"/>
      <c r="I184" s="6"/>
      <c r="K184" s="4"/>
    </row>
    <row r="185" spans="1:11" ht="16.5">
      <c r="A185" s="14"/>
      <c r="B185" s="15" t="s">
        <v>166</v>
      </c>
      <c r="C185" s="12"/>
      <c r="D185" s="6"/>
      <c r="E185" s="7">
        <v>8</v>
      </c>
      <c r="F185" s="6"/>
      <c r="H185" s="7">
        <v>7</v>
      </c>
      <c r="I185" s="6"/>
      <c r="K185" s="4">
        <v>1</v>
      </c>
    </row>
    <row r="186" spans="1:11" ht="11.45" customHeight="1"/>
    <row r="187" spans="1:11" ht="18" customHeight="1">
      <c r="A187" s="11" t="s">
        <v>167</v>
      </c>
      <c r="B187" s="8"/>
      <c r="C187" s="8"/>
      <c r="D187" s="8"/>
      <c r="E187" s="8"/>
      <c r="F187" s="8"/>
    </row>
    <row r="188" spans="1:11" ht="5.0999999999999996" customHeight="1"/>
    <row r="189" spans="1:11" ht="16.5">
      <c r="A189" s="1" t="s">
        <v>168</v>
      </c>
      <c r="B189" s="2" t="s">
        <v>5</v>
      </c>
      <c r="D189" s="2" t="s">
        <v>6</v>
      </c>
      <c r="E189" s="5" t="s">
        <v>7</v>
      </c>
      <c r="F189" s="6"/>
    </row>
    <row r="190" spans="1:11" ht="16.5">
      <c r="A190" s="3" t="s">
        <v>169</v>
      </c>
      <c r="B190" s="4">
        <v>1</v>
      </c>
      <c r="D190" s="4">
        <v>1</v>
      </c>
      <c r="E190" s="7">
        <v>0</v>
      </c>
      <c r="F190" s="6"/>
    </row>
    <row r="191" spans="1:11" ht="16.5">
      <c r="A191" s="3" t="s">
        <v>170</v>
      </c>
      <c r="B191" s="4">
        <v>1</v>
      </c>
      <c r="D191" s="4">
        <v>0</v>
      </c>
      <c r="E191" s="7">
        <v>1</v>
      </c>
      <c r="F191" s="6"/>
    </row>
    <row r="192" spans="1:11" ht="16.5">
      <c r="A192" s="3" t="s">
        <v>171</v>
      </c>
      <c r="B192" s="4"/>
      <c r="D192" s="4"/>
      <c r="E192" s="7"/>
      <c r="F192" s="6"/>
    </row>
    <row r="193" spans="1:6" ht="16.5">
      <c r="A193" s="3" t="s">
        <v>172</v>
      </c>
      <c r="B193" s="4"/>
      <c r="D193" s="4"/>
      <c r="E193" s="7"/>
      <c r="F193" s="6"/>
    </row>
    <row r="194" spans="1:6" ht="16.5">
      <c r="A194" s="3" t="s">
        <v>173</v>
      </c>
      <c r="B194" s="4"/>
      <c r="D194" s="4"/>
      <c r="E194" s="7"/>
      <c r="F194" s="6"/>
    </row>
    <row r="195" spans="1:6" ht="16.5">
      <c r="A195" s="3" t="s">
        <v>174</v>
      </c>
      <c r="B195" s="4"/>
      <c r="D195" s="4"/>
      <c r="E195" s="7"/>
      <c r="F195" s="6"/>
    </row>
    <row r="196" spans="1:6" ht="33">
      <c r="A196" s="3" t="s">
        <v>175</v>
      </c>
      <c r="B196" s="4"/>
      <c r="D196" s="4"/>
      <c r="E196" s="7"/>
      <c r="F196" s="6"/>
    </row>
    <row r="197" spans="1:6" ht="33">
      <c r="A197" s="3" t="s">
        <v>176</v>
      </c>
      <c r="B197" s="4"/>
      <c r="D197" s="4"/>
      <c r="E197" s="7"/>
      <c r="F197" s="6"/>
    </row>
    <row r="198" spans="1:6" ht="13.7" customHeight="1"/>
    <row r="199" spans="1:6" ht="18" customHeight="1">
      <c r="A199" s="11" t="s">
        <v>177</v>
      </c>
      <c r="B199" s="8"/>
      <c r="C199" s="8"/>
      <c r="D199" s="8"/>
      <c r="E199" s="8"/>
      <c r="F199" s="8"/>
    </row>
    <row r="200" spans="1:6" ht="5.0999999999999996" customHeight="1"/>
    <row r="201" spans="1:6" ht="16.5">
      <c r="A201" s="1" t="s">
        <v>178</v>
      </c>
      <c r="B201" s="2" t="s">
        <v>5</v>
      </c>
      <c r="D201" s="2" t="s">
        <v>6</v>
      </c>
      <c r="E201" s="5" t="s">
        <v>7</v>
      </c>
      <c r="F201" s="6"/>
    </row>
    <row r="202" spans="1:6" ht="16.5">
      <c r="A202" s="3" t="s">
        <v>179</v>
      </c>
      <c r="B202" s="4"/>
      <c r="D202" s="4"/>
      <c r="E202" s="7"/>
      <c r="F202" s="6"/>
    </row>
    <row r="203" spans="1:6" ht="33">
      <c r="A203" s="3" t="s">
        <v>180</v>
      </c>
      <c r="B203" s="4"/>
      <c r="D203" s="4"/>
      <c r="E203" s="7"/>
      <c r="F203" s="6"/>
    </row>
    <row r="204" spans="1:6" ht="16.5" customHeight="1"/>
    <row r="205" spans="1:6" ht="16.5">
      <c r="A205" s="1" t="s">
        <v>19</v>
      </c>
      <c r="B205" s="2" t="s">
        <v>181</v>
      </c>
    </row>
    <row r="206" spans="1:6" ht="16.5">
      <c r="A206" s="3" t="s">
        <v>182</v>
      </c>
      <c r="B206" s="4"/>
    </row>
    <row r="207" spans="1:6" ht="16.5">
      <c r="A207" s="3" t="s">
        <v>183</v>
      </c>
      <c r="B207" s="4">
        <v>1</v>
      </c>
    </row>
    <row r="208" spans="1:6" ht="16.5">
      <c r="A208" s="3" t="s">
        <v>184</v>
      </c>
      <c r="B208" s="4"/>
    </row>
    <row r="209" spans="1:2" ht="16.5">
      <c r="A209" s="3" t="s">
        <v>185</v>
      </c>
      <c r="B209" s="4"/>
    </row>
    <row r="210" spans="1:2" ht="16.5">
      <c r="A210" s="3" t="s">
        <v>186</v>
      </c>
      <c r="B210" s="4"/>
    </row>
    <row r="211" spans="1:2" ht="16.5">
      <c r="A211" s="3" t="s">
        <v>187</v>
      </c>
      <c r="B211" s="4"/>
    </row>
    <row r="212" spans="1:2" ht="16.5">
      <c r="A212" s="3" t="s">
        <v>188</v>
      </c>
      <c r="B212" s="4"/>
    </row>
    <row r="213" spans="1:2" ht="16.5">
      <c r="A213" s="3" t="s">
        <v>189</v>
      </c>
      <c r="B213" s="4"/>
    </row>
    <row r="214" spans="1:2" ht="16.5">
      <c r="A214" s="3" t="s">
        <v>190</v>
      </c>
      <c r="B214" s="4"/>
    </row>
    <row r="215" spans="1:2" ht="19.5" customHeight="1"/>
    <row r="216" spans="1:2" ht="16.5">
      <c r="A216" s="1" t="s">
        <v>19</v>
      </c>
      <c r="B216" s="2" t="s">
        <v>181</v>
      </c>
    </row>
    <row r="217" spans="1:2" ht="16.5">
      <c r="A217" s="3" t="s">
        <v>191</v>
      </c>
      <c r="B217" s="4"/>
    </row>
    <row r="218" spans="1:2" ht="16.5">
      <c r="A218" s="3" t="s">
        <v>192</v>
      </c>
      <c r="B218" s="4"/>
    </row>
    <row r="219" spans="1:2" ht="16.5">
      <c r="A219" s="3" t="s">
        <v>193</v>
      </c>
      <c r="B219" s="4"/>
    </row>
    <row r="220" spans="1:2" ht="16.5">
      <c r="A220" s="3" t="s">
        <v>194</v>
      </c>
      <c r="B220" s="4"/>
    </row>
    <row r="221" spans="1:2" ht="16.5">
      <c r="A221" s="3" t="s">
        <v>195</v>
      </c>
      <c r="B221" s="4"/>
    </row>
    <row r="222" spans="1:2" ht="16.5">
      <c r="A222" s="3" t="s">
        <v>196</v>
      </c>
      <c r="B222" s="4"/>
    </row>
    <row r="223" spans="1:2" ht="16.5">
      <c r="A223" s="3" t="s">
        <v>197</v>
      </c>
      <c r="B223" s="4"/>
    </row>
    <row r="224" spans="1:2" ht="16.5">
      <c r="A224" s="3" t="s">
        <v>198</v>
      </c>
      <c r="B224" s="4"/>
    </row>
    <row r="225" spans="1:6" ht="16.5">
      <c r="A225" s="3" t="s">
        <v>199</v>
      </c>
      <c r="B225" s="4"/>
    </row>
    <row r="226" spans="1:6" ht="16.5">
      <c r="A226" s="3" t="s">
        <v>200</v>
      </c>
      <c r="B226" s="4"/>
    </row>
    <row r="227" spans="1:6" ht="16.5">
      <c r="A227" s="3" t="s">
        <v>201</v>
      </c>
      <c r="B227" s="4"/>
    </row>
    <row r="228" spans="1:6" ht="16.5">
      <c r="A228" s="3" t="s">
        <v>202</v>
      </c>
      <c r="B228" s="4"/>
    </row>
    <row r="229" spans="1:6" ht="12.2" customHeight="1"/>
    <row r="230" spans="1:6" ht="18" customHeight="1">
      <c r="A230" s="11" t="s">
        <v>203</v>
      </c>
      <c r="B230" s="8"/>
      <c r="C230" s="8"/>
      <c r="D230" s="8"/>
      <c r="E230" s="8"/>
      <c r="F230" s="8"/>
    </row>
    <row r="231" spans="1:6" ht="5.0999999999999996" customHeight="1"/>
    <row r="232" spans="1:6" ht="16.5">
      <c r="A232" s="1" t="s">
        <v>178</v>
      </c>
      <c r="B232" s="2" t="s">
        <v>6</v>
      </c>
    </row>
    <row r="233" spans="1:6" ht="16.5">
      <c r="A233" s="3" t="s">
        <v>204</v>
      </c>
      <c r="B233" s="4"/>
    </row>
    <row r="234" spans="1:6" ht="16.5">
      <c r="A234" s="3" t="s">
        <v>205</v>
      </c>
      <c r="B234" s="4"/>
    </row>
    <row r="235" spans="1:6" ht="16.5">
      <c r="A235" s="3" t="s">
        <v>206</v>
      </c>
      <c r="B235" s="4"/>
    </row>
    <row r="236" spans="1:6" ht="16.5">
      <c r="A236" s="3" t="s">
        <v>207</v>
      </c>
      <c r="B236" s="4"/>
    </row>
    <row r="237" spans="1:6" ht="16.5">
      <c r="A237" s="3" t="s">
        <v>208</v>
      </c>
      <c r="B237" s="4"/>
    </row>
    <row r="238" spans="1:6" ht="16.5">
      <c r="A238" s="3" t="s">
        <v>209</v>
      </c>
      <c r="B238" s="4"/>
    </row>
    <row r="239" spans="1:6" ht="16.5">
      <c r="A239" s="3" t="s">
        <v>210</v>
      </c>
      <c r="B239" s="4"/>
    </row>
    <row r="240" spans="1:6" ht="16.5">
      <c r="A240" s="3" t="s">
        <v>211</v>
      </c>
      <c r="B240" s="4"/>
    </row>
    <row r="241" spans="1:6" ht="16.5">
      <c r="A241" s="3" t="s">
        <v>212</v>
      </c>
      <c r="B241" s="4"/>
    </row>
    <row r="242" spans="1:6" ht="12.2" customHeight="1"/>
    <row r="243" spans="1:6" ht="18" customHeight="1">
      <c r="A243" s="11" t="s">
        <v>213</v>
      </c>
      <c r="B243" s="8"/>
      <c r="C243" s="8"/>
      <c r="D243" s="8"/>
      <c r="E243" s="8"/>
      <c r="F243" s="8"/>
    </row>
    <row r="244" spans="1:6" ht="5.0999999999999996" customHeight="1"/>
    <row r="245" spans="1:6" ht="16.5">
      <c r="A245" s="1" t="s">
        <v>178</v>
      </c>
      <c r="B245" s="2" t="s">
        <v>7</v>
      </c>
    </row>
    <row r="246" spans="1:6" ht="16.5">
      <c r="A246" s="3" t="s">
        <v>214</v>
      </c>
      <c r="B246" s="4"/>
    </row>
    <row r="247" spans="1:6" ht="16.5">
      <c r="A247" s="3" t="s">
        <v>205</v>
      </c>
      <c r="B247" s="4"/>
    </row>
    <row r="248" spans="1:6" ht="16.5">
      <c r="A248" s="3" t="s">
        <v>206</v>
      </c>
      <c r="B248" s="4"/>
    </row>
    <row r="249" spans="1:6" ht="16.5">
      <c r="A249" s="3" t="s">
        <v>215</v>
      </c>
      <c r="B249" s="4"/>
    </row>
    <row r="250" spans="1:6" ht="16.5">
      <c r="A250" s="3" t="s">
        <v>207</v>
      </c>
      <c r="B250" s="4"/>
    </row>
    <row r="251" spans="1:6" ht="16.5">
      <c r="A251" s="3" t="s">
        <v>208</v>
      </c>
      <c r="B251" s="4"/>
    </row>
    <row r="252" spans="1:6" ht="16.5">
      <c r="A252" s="3" t="s">
        <v>209</v>
      </c>
      <c r="B252" s="4"/>
    </row>
    <row r="253" spans="1:6" ht="16.5">
      <c r="A253" s="3" t="s">
        <v>212</v>
      </c>
      <c r="B253" s="4"/>
    </row>
    <row r="254" spans="1:6" ht="16.5">
      <c r="A254" s="3" t="s">
        <v>210</v>
      </c>
      <c r="B254" s="4"/>
    </row>
    <row r="255" spans="1:6" ht="33">
      <c r="A255" s="3" t="s">
        <v>216</v>
      </c>
      <c r="B255" s="4"/>
    </row>
    <row r="256" spans="1:6" ht="16.5">
      <c r="A256" s="3" t="s">
        <v>217</v>
      </c>
      <c r="B256" s="4"/>
    </row>
    <row r="257" spans="1:6" ht="16.5">
      <c r="A257" s="3" t="s">
        <v>218</v>
      </c>
      <c r="B257" s="4"/>
    </row>
    <row r="258" spans="1:6" ht="12.95" customHeight="1"/>
    <row r="259" spans="1:6" ht="18" customHeight="1">
      <c r="A259" s="11" t="s">
        <v>219</v>
      </c>
      <c r="B259" s="8"/>
      <c r="C259" s="8"/>
      <c r="D259" s="8"/>
      <c r="E259" s="8"/>
      <c r="F259" s="8"/>
    </row>
    <row r="260" spans="1:6" ht="5.0999999999999996" customHeight="1"/>
    <row r="261" spans="1:6" ht="16.5">
      <c r="A261" s="1" t="s">
        <v>178</v>
      </c>
      <c r="B261" s="2" t="s">
        <v>6</v>
      </c>
    </row>
    <row r="262" spans="1:6" ht="16.5">
      <c r="A262" s="3" t="s">
        <v>220</v>
      </c>
      <c r="B262" s="4"/>
    </row>
    <row r="263" spans="1:6" ht="16.5">
      <c r="A263" s="3" t="s">
        <v>221</v>
      </c>
      <c r="B263" s="4"/>
    </row>
    <row r="264" spans="1:6" ht="16.5">
      <c r="A264" s="3" t="s">
        <v>222</v>
      </c>
      <c r="B264" s="4"/>
    </row>
    <row r="265" spans="1:6" ht="16.5">
      <c r="A265" s="3" t="s">
        <v>223</v>
      </c>
      <c r="B265" s="4"/>
    </row>
    <row r="266" spans="1:6" ht="16.5">
      <c r="A266" s="3" t="s">
        <v>224</v>
      </c>
      <c r="B266" s="4"/>
    </row>
    <row r="267" spans="1:6" ht="15.95" customHeight="1"/>
    <row r="268" spans="1:6" ht="18" customHeight="1">
      <c r="A268" s="11" t="s">
        <v>225</v>
      </c>
      <c r="B268" s="8"/>
      <c r="C268" s="8"/>
      <c r="D268" s="8"/>
      <c r="E268" s="8"/>
      <c r="F268" s="8"/>
    </row>
    <row r="269" spans="1:6" ht="5.0999999999999996" customHeight="1"/>
    <row r="270" spans="1:6" ht="16.5">
      <c r="A270" s="1" t="s">
        <v>178</v>
      </c>
      <c r="B270" s="2" t="s">
        <v>7</v>
      </c>
    </row>
    <row r="271" spans="1:6" ht="16.5">
      <c r="A271" s="3" t="s">
        <v>220</v>
      </c>
      <c r="B271" s="4"/>
    </row>
    <row r="272" spans="1:6" ht="16.5">
      <c r="A272" s="3" t="s">
        <v>221</v>
      </c>
      <c r="B272" s="4"/>
    </row>
    <row r="273" spans="1:6" ht="16.5">
      <c r="A273" s="3" t="s">
        <v>226</v>
      </c>
      <c r="B273" s="4"/>
    </row>
    <row r="274" spans="1:6" ht="16.5">
      <c r="A274" s="3" t="s">
        <v>227</v>
      </c>
      <c r="B274" s="4"/>
    </row>
    <row r="275" spans="1:6" ht="16.5">
      <c r="A275" s="3" t="s">
        <v>228</v>
      </c>
      <c r="B275" s="4"/>
    </row>
    <row r="276" spans="1:6" ht="16.5">
      <c r="A276" s="3" t="s">
        <v>229</v>
      </c>
      <c r="B276" s="4"/>
    </row>
    <row r="277" spans="1:6" ht="16.5">
      <c r="A277" s="3" t="s">
        <v>224</v>
      </c>
      <c r="B277" s="4"/>
    </row>
    <row r="278" spans="1:6" ht="11.45" customHeight="1"/>
    <row r="279" spans="1:6" ht="18" customHeight="1">
      <c r="A279" s="11" t="s">
        <v>230</v>
      </c>
      <c r="B279" s="8"/>
      <c r="C279" s="8"/>
      <c r="D279" s="8"/>
      <c r="E279" s="8"/>
      <c r="F279" s="8"/>
    </row>
    <row r="280" spans="1:6" ht="5.0999999999999996" customHeight="1"/>
    <row r="281" spans="1:6" ht="16.5">
      <c r="A281" s="1" t="s">
        <v>178</v>
      </c>
      <c r="B281" s="2" t="s">
        <v>6</v>
      </c>
    </row>
    <row r="282" spans="1:6" ht="33">
      <c r="A282" s="3" t="s">
        <v>231</v>
      </c>
      <c r="B282" s="4"/>
    </row>
    <row r="283" spans="1:6" ht="16.5">
      <c r="A283" s="3" t="s">
        <v>232</v>
      </c>
      <c r="B283" s="4"/>
    </row>
    <row r="284" spans="1:6" ht="16.5">
      <c r="A284" s="3" t="s">
        <v>233</v>
      </c>
      <c r="B284" s="4"/>
    </row>
    <row r="285" spans="1:6" ht="16.5">
      <c r="A285" s="3" t="s">
        <v>234</v>
      </c>
      <c r="B285" s="4"/>
    </row>
    <row r="286" spans="1:6" ht="16.5">
      <c r="A286" s="3" t="s">
        <v>235</v>
      </c>
      <c r="B286" s="4"/>
    </row>
    <row r="287" spans="1:6" ht="16.5">
      <c r="A287" s="3" t="s">
        <v>236</v>
      </c>
      <c r="B287" s="4"/>
    </row>
    <row r="288" spans="1:6" ht="66">
      <c r="A288" s="3" t="s">
        <v>237</v>
      </c>
      <c r="B288" s="4"/>
    </row>
    <row r="289" spans="1:6" ht="49.5">
      <c r="A289" s="3" t="s">
        <v>238</v>
      </c>
      <c r="B289" s="4"/>
    </row>
    <row r="290" spans="1:6" ht="49.5">
      <c r="A290" s="3" t="s">
        <v>239</v>
      </c>
      <c r="B290" s="4"/>
    </row>
    <row r="291" spans="1:6" ht="16.5">
      <c r="A291" s="3" t="s">
        <v>240</v>
      </c>
      <c r="B291" s="4"/>
    </row>
    <row r="292" spans="1:6" ht="12.2" customHeight="1"/>
    <row r="293" spans="1:6" ht="18" customHeight="1">
      <c r="A293" s="11" t="s">
        <v>241</v>
      </c>
      <c r="B293" s="8"/>
      <c r="C293" s="8"/>
      <c r="D293" s="8"/>
      <c r="E293" s="8"/>
      <c r="F293" s="8"/>
    </row>
    <row r="294" spans="1:6" ht="5.0999999999999996" customHeight="1"/>
    <row r="295" spans="1:6" ht="16.5">
      <c r="A295" s="1" t="s">
        <v>178</v>
      </c>
      <c r="B295" s="2" t="s">
        <v>7</v>
      </c>
    </row>
    <row r="296" spans="1:6" ht="33">
      <c r="A296" s="3" t="s">
        <v>231</v>
      </c>
      <c r="B296" s="4"/>
    </row>
    <row r="297" spans="1:6" ht="16.5">
      <c r="A297" s="3" t="s">
        <v>233</v>
      </c>
      <c r="B297" s="4"/>
    </row>
    <row r="298" spans="1:6" ht="16.5">
      <c r="A298" s="3" t="s">
        <v>242</v>
      </c>
      <c r="B298" s="4"/>
    </row>
    <row r="299" spans="1:6" ht="16.5">
      <c r="A299" s="3" t="s">
        <v>235</v>
      </c>
      <c r="B299" s="4"/>
    </row>
    <row r="300" spans="1:6" ht="16.5">
      <c r="A300" s="3" t="s">
        <v>236</v>
      </c>
      <c r="B300" s="4"/>
    </row>
    <row r="301" spans="1:6" ht="16.5">
      <c r="A301" s="3" t="s">
        <v>243</v>
      </c>
      <c r="B301" s="4"/>
    </row>
    <row r="302" spans="1:6" ht="33">
      <c r="A302" s="3" t="s">
        <v>244</v>
      </c>
      <c r="B302" s="4"/>
    </row>
    <row r="303" spans="1:6" ht="66">
      <c r="A303" s="3" t="s">
        <v>237</v>
      </c>
      <c r="B303" s="4"/>
    </row>
    <row r="304" spans="1:6" ht="49.5">
      <c r="A304" s="3" t="s">
        <v>238</v>
      </c>
      <c r="B304" s="4"/>
    </row>
    <row r="305" spans="1:6" ht="49.5">
      <c r="A305" s="3" t="s">
        <v>239</v>
      </c>
      <c r="B305" s="4"/>
    </row>
    <row r="306" spans="1:6" ht="16.5">
      <c r="A306" s="3" t="s">
        <v>245</v>
      </c>
      <c r="B306" s="4"/>
    </row>
    <row r="307" spans="1:6" ht="16.5">
      <c r="A307" s="3" t="s">
        <v>240</v>
      </c>
      <c r="B307" s="4"/>
    </row>
    <row r="308" spans="1:6" ht="10.7" customHeight="1"/>
    <row r="309" spans="1:6" ht="18" customHeight="1">
      <c r="A309" s="11" t="s">
        <v>246</v>
      </c>
      <c r="B309" s="8"/>
      <c r="C309" s="8"/>
      <c r="D309" s="8"/>
      <c r="E309" s="8"/>
      <c r="F309" s="8"/>
    </row>
    <row r="310" spans="1:6" ht="5.0999999999999996" customHeight="1"/>
    <row r="311" spans="1:6" ht="16.5">
      <c r="A311" s="1" t="s">
        <v>247</v>
      </c>
      <c r="B311" s="2" t="s">
        <v>5</v>
      </c>
      <c r="D311" s="2" t="s">
        <v>6</v>
      </c>
      <c r="E311" s="5" t="s">
        <v>7</v>
      </c>
      <c r="F311" s="6"/>
    </row>
    <row r="312" spans="1:6" ht="16.5">
      <c r="A312" s="3" t="s">
        <v>248</v>
      </c>
      <c r="B312" s="4"/>
      <c r="D312" s="4"/>
      <c r="E312" s="7"/>
      <c r="F312" s="6"/>
    </row>
    <row r="313" spans="1:6" ht="16.5">
      <c r="A313" s="3" t="s">
        <v>249</v>
      </c>
      <c r="B313" s="4"/>
      <c r="D313" s="4"/>
      <c r="E313" s="7"/>
      <c r="F313" s="6"/>
    </row>
    <row r="314" spans="1:6" ht="16.5">
      <c r="A314" s="3" t="s">
        <v>250</v>
      </c>
      <c r="B314" s="4">
        <v>25</v>
      </c>
      <c r="D314" s="4">
        <v>11</v>
      </c>
      <c r="E314" s="7">
        <v>14</v>
      </c>
      <c r="F314" s="6"/>
    </row>
    <row r="315" spans="1:6" ht="16.5">
      <c r="A315" s="3" t="s">
        <v>251</v>
      </c>
      <c r="B315" s="4">
        <v>4</v>
      </c>
      <c r="D315" s="4">
        <v>3</v>
      </c>
      <c r="E315" s="7">
        <v>1</v>
      </c>
      <c r="F315" s="6"/>
    </row>
    <row r="316" spans="1:6" ht="16.5">
      <c r="A316" s="3" t="s">
        <v>252</v>
      </c>
      <c r="B316" s="4"/>
      <c r="D316" s="4"/>
      <c r="E316" s="7"/>
      <c r="F316" s="6"/>
    </row>
    <row r="317" spans="1:6" ht="16.5">
      <c r="A317" s="3" t="s">
        <v>253</v>
      </c>
      <c r="B317" s="4"/>
      <c r="D317" s="4"/>
      <c r="E317" s="7"/>
      <c r="F317" s="6"/>
    </row>
    <row r="318" spans="1:6" ht="16.5">
      <c r="A318" s="3" t="s">
        <v>254</v>
      </c>
      <c r="B318" s="4"/>
      <c r="D318" s="4"/>
      <c r="E318" s="7"/>
      <c r="F318" s="6"/>
    </row>
    <row r="319" spans="1:6" ht="16.5">
      <c r="A319" s="3" t="s">
        <v>255</v>
      </c>
      <c r="B319" s="4"/>
      <c r="D319" s="4"/>
      <c r="E319" s="7"/>
      <c r="F319" s="6"/>
    </row>
    <row r="320" spans="1:6" ht="16.5">
      <c r="A320" s="3" t="s">
        <v>256</v>
      </c>
      <c r="B320" s="4"/>
      <c r="D320" s="4"/>
      <c r="E320" s="7"/>
      <c r="F320" s="6"/>
    </row>
    <row r="321" spans="1:6" ht="16.5">
      <c r="A321" s="3" t="s">
        <v>257</v>
      </c>
      <c r="B321" s="4"/>
      <c r="D321" s="4"/>
      <c r="E321" s="7"/>
      <c r="F321" s="6"/>
    </row>
    <row r="322" spans="1:6" ht="10.7" customHeight="1"/>
    <row r="323" spans="1:6" ht="18" customHeight="1">
      <c r="A323" s="11" t="s">
        <v>258</v>
      </c>
      <c r="B323" s="8"/>
      <c r="C323" s="8"/>
      <c r="D323" s="8"/>
      <c r="E323" s="8"/>
      <c r="F323" s="8"/>
    </row>
    <row r="324" spans="1:6" ht="5.0999999999999996" customHeight="1"/>
    <row r="325" spans="1:6" ht="16.5">
      <c r="A325" s="1" t="s">
        <v>259</v>
      </c>
      <c r="B325" s="2" t="s">
        <v>5</v>
      </c>
      <c r="D325" s="2" t="s">
        <v>6</v>
      </c>
      <c r="E325" s="5" t="s">
        <v>7</v>
      </c>
      <c r="F325" s="6"/>
    </row>
    <row r="326" spans="1:6" ht="16.5">
      <c r="A326" s="3" t="s">
        <v>260</v>
      </c>
      <c r="B326" s="4">
        <v>10</v>
      </c>
      <c r="D326" s="4">
        <v>5</v>
      </c>
      <c r="E326" s="7">
        <v>5</v>
      </c>
      <c r="F326" s="6"/>
    </row>
    <row r="327" spans="1:6" ht="16.5">
      <c r="A327" s="3" t="s">
        <v>261</v>
      </c>
      <c r="B327" s="4">
        <v>101</v>
      </c>
      <c r="D327" s="4">
        <v>66</v>
      </c>
      <c r="E327" s="7">
        <v>35</v>
      </c>
      <c r="F327" s="6"/>
    </row>
    <row r="328" spans="1:6" ht="16.5">
      <c r="A328" s="3" t="s">
        <v>262</v>
      </c>
      <c r="B328" s="4"/>
      <c r="D328" s="4"/>
      <c r="E328" s="7"/>
      <c r="F328" s="6"/>
    </row>
    <row r="329" spans="1:6" ht="16.5">
      <c r="A329" s="3" t="s">
        <v>263</v>
      </c>
      <c r="B329" s="4"/>
      <c r="D329" s="4"/>
      <c r="E329" s="7"/>
      <c r="F329" s="6"/>
    </row>
    <row r="330" spans="1:6" ht="16.5">
      <c r="A330" s="3" t="s">
        <v>264</v>
      </c>
      <c r="B330" s="4"/>
      <c r="D330" s="4"/>
      <c r="E330" s="7"/>
      <c r="F330" s="6"/>
    </row>
    <row r="331" spans="1:6" ht="16.5">
      <c r="A331" s="3" t="s">
        <v>265</v>
      </c>
      <c r="B331" s="4"/>
      <c r="D331" s="4"/>
      <c r="E331" s="7"/>
      <c r="F331" s="6"/>
    </row>
    <row r="332" spans="1:6" ht="12.2" customHeight="1"/>
    <row r="333" spans="1:6" ht="18" customHeight="1">
      <c r="A333" s="11" t="s">
        <v>266</v>
      </c>
      <c r="B333" s="8"/>
      <c r="C333" s="8"/>
      <c r="D333" s="8"/>
      <c r="E333" s="8"/>
      <c r="F333" s="8"/>
    </row>
    <row r="334" spans="1:6" ht="5.0999999999999996" customHeight="1"/>
    <row r="335" spans="1:6" ht="16.5">
      <c r="A335" s="1" t="s">
        <v>19</v>
      </c>
      <c r="B335" s="2" t="s">
        <v>5</v>
      </c>
      <c r="D335" s="2" t="s">
        <v>6</v>
      </c>
      <c r="E335" s="5" t="s">
        <v>7</v>
      </c>
      <c r="F335" s="6"/>
    </row>
    <row r="336" spans="1:6" ht="16.5">
      <c r="A336" s="3" t="s">
        <v>267</v>
      </c>
      <c r="B336" s="4"/>
      <c r="D336" s="4"/>
      <c r="E336" s="7"/>
      <c r="F336" s="6"/>
    </row>
    <row r="337" spans="1:6" ht="16.5">
      <c r="A337" s="3" t="s">
        <v>268</v>
      </c>
      <c r="B337" s="4"/>
      <c r="D337" s="4"/>
      <c r="E337" s="7"/>
      <c r="F337" s="6"/>
    </row>
    <row r="338" spans="1:6" ht="16.5">
      <c r="A338" s="3" t="s">
        <v>269</v>
      </c>
      <c r="B338" s="4"/>
      <c r="D338" s="4"/>
      <c r="E338" s="7"/>
      <c r="F338" s="6"/>
    </row>
    <row r="339" spans="1:6" ht="33">
      <c r="A339" s="3" t="s">
        <v>270</v>
      </c>
      <c r="B339" s="4"/>
      <c r="D339" s="4"/>
      <c r="E339" s="7"/>
      <c r="F339" s="6"/>
    </row>
  </sheetData>
  <mergeCells count="331">
    <mergeCell ref="E339:F339"/>
    <mergeCell ref="E331:F331"/>
    <mergeCell ref="A333:F333"/>
    <mergeCell ref="E335:F335"/>
    <mergeCell ref="E336:F336"/>
    <mergeCell ref="E337:F337"/>
    <mergeCell ref="E338:F338"/>
    <mergeCell ref="E325:F325"/>
    <mergeCell ref="E326:F326"/>
    <mergeCell ref="E327:F327"/>
    <mergeCell ref="E328:F328"/>
    <mergeCell ref="E329:F329"/>
    <mergeCell ref="E330:F330"/>
    <mergeCell ref="E317:F317"/>
    <mergeCell ref="E318:F318"/>
    <mergeCell ref="E319:F319"/>
    <mergeCell ref="E320:F320"/>
    <mergeCell ref="E321:F321"/>
    <mergeCell ref="A323:F323"/>
    <mergeCell ref="E311:F311"/>
    <mergeCell ref="E312:F312"/>
    <mergeCell ref="E313:F313"/>
    <mergeCell ref="E314:F314"/>
    <mergeCell ref="E315:F315"/>
    <mergeCell ref="E316:F316"/>
    <mergeCell ref="A243:F243"/>
    <mergeCell ref="A259:F259"/>
    <mergeCell ref="A268:F268"/>
    <mergeCell ref="A279:F279"/>
    <mergeCell ref="A293:F293"/>
    <mergeCell ref="A309:F309"/>
    <mergeCell ref="E197:F197"/>
    <mergeCell ref="A199:F199"/>
    <mergeCell ref="E201:F201"/>
    <mergeCell ref="E202:F202"/>
    <mergeCell ref="E203:F203"/>
    <mergeCell ref="A230:F230"/>
    <mergeCell ref="E191:F191"/>
    <mergeCell ref="E192:F192"/>
    <mergeCell ref="E193:F193"/>
    <mergeCell ref="E194:F194"/>
    <mergeCell ref="E195:F195"/>
    <mergeCell ref="E196:F196"/>
    <mergeCell ref="B185:D185"/>
    <mergeCell ref="E185:F185"/>
    <mergeCell ref="H185:I185"/>
    <mergeCell ref="A187:F187"/>
    <mergeCell ref="E189:F189"/>
    <mergeCell ref="E190:F190"/>
    <mergeCell ref="A181:A185"/>
    <mergeCell ref="B183:D183"/>
    <mergeCell ref="E183:F183"/>
    <mergeCell ref="H183:I183"/>
    <mergeCell ref="B184:D184"/>
    <mergeCell ref="E184:F184"/>
    <mergeCell ref="H184:I184"/>
    <mergeCell ref="B180:D180"/>
    <mergeCell ref="E180:F180"/>
    <mergeCell ref="H180:I180"/>
    <mergeCell ref="B181:D181"/>
    <mergeCell ref="E181:F181"/>
    <mergeCell ref="H181:I181"/>
    <mergeCell ref="B182:D182"/>
    <mergeCell ref="E182:F182"/>
    <mergeCell ref="H182:I182"/>
    <mergeCell ref="B178:D178"/>
    <mergeCell ref="E178:F178"/>
    <mergeCell ref="H178:I178"/>
    <mergeCell ref="B179:D179"/>
    <mergeCell ref="E179:F179"/>
    <mergeCell ref="H179:I179"/>
    <mergeCell ref="E172:F172"/>
    <mergeCell ref="A174:F174"/>
    <mergeCell ref="B176:D176"/>
    <mergeCell ref="E176:F176"/>
    <mergeCell ref="H176:I176"/>
    <mergeCell ref="B177:D177"/>
    <mergeCell ref="E177:F177"/>
    <mergeCell ref="H177:I177"/>
    <mergeCell ref="A165:F165"/>
    <mergeCell ref="E167:F167"/>
    <mergeCell ref="E168:F168"/>
    <mergeCell ref="E169:F169"/>
    <mergeCell ref="E170:F170"/>
    <mergeCell ref="E171:F171"/>
    <mergeCell ref="E158:F158"/>
    <mergeCell ref="E159:F159"/>
    <mergeCell ref="E160:F160"/>
    <mergeCell ref="E161:F161"/>
    <mergeCell ref="E162:F162"/>
    <mergeCell ref="E163:F163"/>
    <mergeCell ref="E152:F152"/>
    <mergeCell ref="E153:F153"/>
    <mergeCell ref="E154:F154"/>
    <mergeCell ref="E155:F155"/>
    <mergeCell ref="E156:F156"/>
    <mergeCell ref="E157:F157"/>
    <mergeCell ref="E144:F144"/>
    <mergeCell ref="E145:F145"/>
    <mergeCell ref="E146:F146"/>
    <mergeCell ref="A148:F148"/>
    <mergeCell ref="E150:F150"/>
    <mergeCell ref="E151:F151"/>
    <mergeCell ref="E138:F138"/>
    <mergeCell ref="E139:F139"/>
    <mergeCell ref="E140:F140"/>
    <mergeCell ref="E141:F141"/>
    <mergeCell ref="E142:F142"/>
    <mergeCell ref="E143:F143"/>
    <mergeCell ref="E132:F132"/>
    <mergeCell ref="E133:F133"/>
    <mergeCell ref="E134:F134"/>
    <mergeCell ref="E135:F135"/>
    <mergeCell ref="E136:F136"/>
    <mergeCell ref="E137:F137"/>
    <mergeCell ref="E125:F125"/>
    <mergeCell ref="H125:I125"/>
    <mergeCell ref="A127:F127"/>
    <mergeCell ref="E129:F129"/>
    <mergeCell ref="E130:F130"/>
    <mergeCell ref="E131:F131"/>
    <mergeCell ref="E121:F121"/>
    <mergeCell ref="H121:I121"/>
    <mergeCell ref="A122:A124"/>
    <mergeCell ref="E122:F122"/>
    <mergeCell ref="H122:I122"/>
    <mergeCell ref="E123:F123"/>
    <mergeCell ref="H123:I123"/>
    <mergeCell ref="E124:F124"/>
    <mergeCell ref="H124:I124"/>
    <mergeCell ref="H118:I118"/>
    <mergeCell ref="A119:A120"/>
    <mergeCell ref="E119:F119"/>
    <mergeCell ref="H119:I119"/>
    <mergeCell ref="E120:F120"/>
    <mergeCell ref="H120:I120"/>
    <mergeCell ref="E114:F114"/>
    <mergeCell ref="H114:I114"/>
    <mergeCell ref="A115:A118"/>
    <mergeCell ref="E115:F115"/>
    <mergeCell ref="H115:I115"/>
    <mergeCell ref="E116:F116"/>
    <mergeCell ref="H116:I116"/>
    <mergeCell ref="E117:F117"/>
    <mergeCell ref="H117:I117"/>
    <mergeCell ref="E118:F118"/>
    <mergeCell ref="E111:F111"/>
    <mergeCell ref="H111:I111"/>
    <mergeCell ref="E112:F112"/>
    <mergeCell ref="H112:I112"/>
    <mergeCell ref="E113:F113"/>
    <mergeCell ref="H113:I113"/>
    <mergeCell ref="E103:F103"/>
    <mergeCell ref="E104:F104"/>
    <mergeCell ref="E105:F105"/>
    <mergeCell ref="E106:F106"/>
    <mergeCell ref="E107:F107"/>
    <mergeCell ref="A109:F109"/>
    <mergeCell ref="E97:F97"/>
    <mergeCell ref="E98:F98"/>
    <mergeCell ref="E99:F99"/>
    <mergeCell ref="E100:F100"/>
    <mergeCell ref="E101:F101"/>
    <mergeCell ref="E102:F102"/>
    <mergeCell ref="E89:F89"/>
    <mergeCell ref="E90:F90"/>
    <mergeCell ref="E91:F91"/>
    <mergeCell ref="E92:F92"/>
    <mergeCell ref="E93:F93"/>
    <mergeCell ref="A95:F95"/>
    <mergeCell ref="E81:F81"/>
    <mergeCell ref="E82:F82"/>
    <mergeCell ref="E83:F83"/>
    <mergeCell ref="A85:F85"/>
    <mergeCell ref="E87:F87"/>
    <mergeCell ref="E88:F88"/>
    <mergeCell ref="F73:G73"/>
    <mergeCell ref="F74:G74"/>
    <mergeCell ref="A76:F76"/>
    <mergeCell ref="E78:F78"/>
    <mergeCell ref="E79:F79"/>
    <mergeCell ref="E80:F80"/>
    <mergeCell ref="B67:D67"/>
    <mergeCell ref="E67:F67"/>
    <mergeCell ref="H67:I67"/>
    <mergeCell ref="A69:F69"/>
    <mergeCell ref="F71:G71"/>
    <mergeCell ref="F72:G72"/>
    <mergeCell ref="A65:A66"/>
    <mergeCell ref="B65:D65"/>
    <mergeCell ref="E65:F65"/>
    <mergeCell ref="H65:I65"/>
    <mergeCell ref="B66:D66"/>
    <mergeCell ref="E66:F66"/>
    <mergeCell ref="H66:I66"/>
    <mergeCell ref="A61:F61"/>
    <mergeCell ref="B63:D63"/>
    <mergeCell ref="E63:F63"/>
    <mergeCell ref="H63:I63"/>
    <mergeCell ref="B64:D64"/>
    <mergeCell ref="E64:F64"/>
    <mergeCell ref="H64:I64"/>
    <mergeCell ref="B58:D58"/>
    <mergeCell ref="E58:F58"/>
    <mergeCell ref="H58:I58"/>
    <mergeCell ref="B59:D59"/>
    <mergeCell ref="E59:F59"/>
    <mergeCell ref="H59:I59"/>
    <mergeCell ref="B56:D56"/>
    <mergeCell ref="E56:F56"/>
    <mergeCell ref="H56:I56"/>
    <mergeCell ref="B57:D57"/>
    <mergeCell ref="E57:F57"/>
    <mergeCell ref="H57:I57"/>
    <mergeCell ref="B54:D54"/>
    <mergeCell ref="E54:F54"/>
    <mergeCell ref="H54:I54"/>
    <mergeCell ref="B55:D55"/>
    <mergeCell ref="E55:F55"/>
    <mergeCell ref="H55:I55"/>
    <mergeCell ref="A52:A54"/>
    <mergeCell ref="B52:D52"/>
    <mergeCell ref="E52:F52"/>
    <mergeCell ref="H52:I52"/>
    <mergeCell ref="B53:D53"/>
    <mergeCell ref="E53:F53"/>
    <mergeCell ref="H53:I53"/>
    <mergeCell ref="A47:A51"/>
    <mergeCell ref="B49:D49"/>
    <mergeCell ref="E49:F49"/>
    <mergeCell ref="H49:I49"/>
    <mergeCell ref="B50:D50"/>
    <mergeCell ref="E50:F50"/>
    <mergeCell ref="H50:I50"/>
    <mergeCell ref="B47:D47"/>
    <mergeCell ref="E47:F47"/>
    <mergeCell ref="H47:I47"/>
    <mergeCell ref="B48:D48"/>
    <mergeCell ref="E48:F48"/>
    <mergeCell ref="H48:I48"/>
    <mergeCell ref="B51:D51"/>
    <mergeCell ref="E51:F51"/>
    <mergeCell ref="H51:I51"/>
    <mergeCell ref="B43:D43"/>
    <mergeCell ref="E43:F43"/>
    <mergeCell ref="H43:I43"/>
    <mergeCell ref="A44:A46"/>
    <mergeCell ref="B44:D44"/>
    <mergeCell ref="E44:F44"/>
    <mergeCell ref="H44:I44"/>
    <mergeCell ref="B45:D45"/>
    <mergeCell ref="E45:F45"/>
    <mergeCell ref="H45:I45"/>
    <mergeCell ref="B46:D46"/>
    <mergeCell ref="E46:F46"/>
    <mergeCell ref="H46:I46"/>
    <mergeCell ref="A39:F39"/>
    <mergeCell ref="B41:D41"/>
    <mergeCell ref="E41:F41"/>
    <mergeCell ref="H41:I41"/>
    <mergeCell ref="B42:D42"/>
    <mergeCell ref="E42:F42"/>
    <mergeCell ref="H42:I42"/>
    <mergeCell ref="A35:A37"/>
    <mergeCell ref="B35:D35"/>
    <mergeCell ref="E35:F35"/>
    <mergeCell ref="H35:I35"/>
    <mergeCell ref="B36:D36"/>
    <mergeCell ref="E36:F36"/>
    <mergeCell ref="H36:I36"/>
    <mergeCell ref="B37:D37"/>
    <mergeCell ref="E37:F37"/>
    <mergeCell ref="H37:I37"/>
    <mergeCell ref="A32:A34"/>
    <mergeCell ref="B32:D32"/>
    <mergeCell ref="E32:F32"/>
    <mergeCell ref="H32:I32"/>
    <mergeCell ref="B33:D33"/>
    <mergeCell ref="E33:F33"/>
    <mergeCell ref="H33:I33"/>
    <mergeCell ref="B34:D34"/>
    <mergeCell ref="E34:F34"/>
    <mergeCell ref="H34:I34"/>
    <mergeCell ref="E27:F27"/>
    <mergeCell ref="H27:I27"/>
    <mergeCell ref="N27:O27"/>
    <mergeCell ref="A29:F29"/>
    <mergeCell ref="B31:D31"/>
    <mergeCell ref="E31:F31"/>
    <mergeCell ref="H31:I31"/>
    <mergeCell ref="E24:F24"/>
    <mergeCell ref="H24:I24"/>
    <mergeCell ref="N24:O24"/>
    <mergeCell ref="A25:A27"/>
    <mergeCell ref="E25:F25"/>
    <mergeCell ref="H25:I25"/>
    <mergeCell ref="N25:O25"/>
    <mergeCell ref="E26:F26"/>
    <mergeCell ref="H26:I26"/>
    <mergeCell ref="N26:O26"/>
    <mergeCell ref="E21:F21"/>
    <mergeCell ref="H21:I21"/>
    <mergeCell ref="N21:O21"/>
    <mergeCell ref="A22:A23"/>
    <mergeCell ref="E22:F22"/>
    <mergeCell ref="H22:I22"/>
    <mergeCell ref="N22:O22"/>
    <mergeCell ref="E23:F23"/>
    <mergeCell ref="H23:I23"/>
    <mergeCell ref="N23:O23"/>
    <mergeCell ref="A1:N1"/>
    <mergeCell ref="A3:N3"/>
    <mergeCell ref="A5:N5"/>
    <mergeCell ref="A6:N6"/>
    <mergeCell ref="A9:F9"/>
    <mergeCell ref="E11:F11"/>
    <mergeCell ref="Q19:T19"/>
    <mergeCell ref="E20:I20"/>
    <mergeCell ref="K20:M20"/>
    <mergeCell ref="N20:P20"/>
    <mergeCell ref="Q20:R20"/>
    <mergeCell ref="S20:T20"/>
    <mergeCell ref="E12:F12"/>
    <mergeCell ref="E13:F13"/>
    <mergeCell ref="E14:F14"/>
    <mergeCell ref="E15:F15"/>
    <mergeCell ref="A17:F17"/>
    <mergeCell ref="A19:A20"/>
    <mergeCell ref="B19:B20"/>
    <mergeCell ref="D19:D20"/>
    <mergeCell ref="E19:P1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4F432-2815-4E76-9650-6C0C89479CC4}">
  <dimension ref="A1:T339"/>
  <sheetViews>
    <sheetView workbookViewId="0">
      <selection activeCell="E24" sqref="E24:F24"/>
    </sheetView>
  </sheetViews>
  <sheetFormatPr baseColWidth="10" defaultRowHeight="15"/>
  <cols>
    <col min="1" max="1" width="68.5703125" customWidth="1"/>
    <col min="2" max="2" width="13.7109375" customWidth="1"/>
    <col min="3" max="3" width="0" hidden="1" customWidth="1"/>
    <col min="4" max="4" width="13.7109375" customWidth="1"/>
    <col min="5" max="5" width="0" hidden="1" customWidth="1"/>
    <col min="6" max="6" width="13.7109375" customWidth="1"/>
    <col min="7" max="8" width="0" hidden="1" customWidth="1"/>
    <col min="9" max="9" width="13.7109375" customWidth="1"/>
    <col min="10" max="10" width="0" hidden="1" customWidth="1"/>
    <col min="11" max="11" width="13.7109375" customWidth="1"/>
    <col min="12" max="12" width="0" hidden="1" customWidth="1"/>
    <col min="13" max="13" width="13.7109375" customWidth="1"/>
    <col min="14" max="14" width="5" customWidth="1"/>
    <col min="15" max="15" width="8.7109375" customWidth="1"/>
    <col min="16" max="20" width="13.7109375" customWidth="1"/>
    <col min="21" max="21" width="0" hidden="1" customWidth="1"/>
  </cols>
  <sheetData>
    <row r="1" spans="1:14" ht="33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2.6" customHeight="1"/>
    <row r="3" spans="1:14" ht="35.25" customHeight="1">
      <c r="A3" s="9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9.6" customHeight="1"/>
    <row r="5" spans="1:14" ht="18" customHeight="1">
      <c r="A5" s="10" t="s">
        <v>272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18" customHeight="1">
      <c r="A6" s="10" t="s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6.95" customHeight="1"/>
    <row r="8" spans="1:14" ht="14.1" customHeight="1"/>
    <row r="9" spans="1:14" ht="18" customHeight="1">
      <c r="A9" s="11" t="s">
        <v>3</v>
      </c>
      <c r="B9" s="8"/>
      <c r="C9" s="8"/>
      <c r="D9" s="8"/>
      <c r="E9" s="8"/>
      <c r="F9" s="8"/>
    </row>
    <row r="10" spans="1:14" ht="5.25" customHeight="1"/>
    <row r="11" spans="1:14" ht="16.5">
      <c r="A11" s="1" t="s">
        <v>4</v>
      </c>
      <c r="B11" s="2" t="s">
        <v>5</v>
      </c>
      <c r="D11" s="2" t="s">
        <v>6</v>
      </c>
      <c r="E11" s="5" t="s">
        <v>7</v>
      </c>
      <c r="F11" s="6"/>
    </row>
    <row r="12" spans="1:14" ht="16.5">
      <c r="A12" s="3" t="s">
        <v>8</v>
      </c>
      <c r="B12" s="4"/>
      <c r="D12" s="4"/>
      <c r="E12" s="7"/>
      <c r="F12" s="6"/>
    </row>
    <row r="13" spans="1:14" ht="16.5">
      <c r="A13" s="3" t="s">
        <v>9</v>
      </c>
      <c r="B13" s="4">
        <v>15</v>
      </c>
      <c r="D13" s="4">
        <v>12</v>
      </c>
      <c r="E13" s="7">
        <v>3</v>
      </c>
      <c r="F13" s="6"/>
    </row>
    <row r="14" spans="1:14" ht="16.5">
      <c r="A14" s="3" t="s">
        <v>10</v>
      </c>
      <c r="B14" s="4"/>
      <c r="D14" s="4"/>
      <c r="E14" s="7"/>
      <c r="F14" s="6"/>
    </row>
    <row r="15" spans="1:14" ht="16.5">
      <c r="A15" s="3" t="s">
        <v>11</v>
      </c>
      <c r="B15" s="4"/>
      <c r="D15" s="4"/>
      <c r="E15" s="7"/>
      <c r="F15" s="6"/>
    </row>
    <row r="16" spans="1:14" ht="12.95" customHeight="1"/>
    <row r="17" spans="1:20" ht="18" customHeight="1">
      <c r="A17" s="11" t="s">
        <v>12</v>
      </c>
      <c r="B17" s="8"/>
      <c r="C17" s="8"/>
      <c r="D17" s="8"/>
      <c r="E17" s="8"/>
      <c r="F17" s="8"/>
    </row>
    <row r="18" spans="1:20" ht="10.15" customHeight="1"/>
    <row r="19" spans="1:20">
      <c r="A19" s="13" t="s">
        <v>13</v>
      </c>
      <c r="B19" s="13" t="s">
        <v>13</v>
      </c>
      <c r="D19" s="13" t="s">
        <v>13</v>
      </c>
      <c r="E19" s="5" t="s">
        <v>14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6"/>
      <c r="Q19" s="5" t="s">
        <v>15</v>
      </c>
      <c r="R19" s="12"/>
      <c r="S19" s="12"/>
      <c r="T19" s="6"/>
    </row>
    <row r="20" spans="1:20">
      <c r="A20" s="14"/>
      <c r="B20" s="14"/>
      <c r="D20" s="14"/>
      <c r="E20" s="5" t="s">
        <v>16</v>
      </c>
      <c r="F20" s="12"/>
      <c r="G20" s="12"/>
      <c r="H20" s="12"/>
      <c r="I20" s="6"/>
      <c r="K20" s="5" t="s">
        <v>17</v>
      </c>
      <c r="L20" s="12"/>
      <c r="M20" s="6"/>
      <c r="N20" s="5" t="s">
        <v>18</v>
      </c>
      <c r="O20" s="12"/>
      <c r="P20" s="6"/>
      <c r="Q20" s="5" t="s">
        <v>16</v>
      </c>
      <c r="R20" s="6"/>
      <c r="S20" s="5" t="s">
        <v>17</v>
      </c>
      <c r="T20" s="6"/>
    </row>
    <row r="21" spans="1:20" ht="16.5">
      <c r="A21" s="1" t="s">
        <v>19</v>
      </c>
      <c r="B21" s="1" t="s">
        <v>20</v>
      </c>
      <c r="D21" s="2" t="s">
        <v>5</v>
      </c>
      <c r="E21" s="5" t="s">
        <v>6</v>
      </c>
      <c r="F21" s="6"/>
      <c r="H21" s="5" t="s">
        <v>7</v>
      </c>
      <c r="I21" s="6"/>
      <c r="K21" s="2" t="s">
        <v>6</v>
      </c>
      <c r="M21" s="2" t="s">
        <v>7</v>
      </c>
      <c r="N21" s="5" t="s">
        <v>6</v>
      </c>
      <c r="O21" s="6"/>
      <c r="P21" s="2" t="s">
        <v>7</v>
      </c>
      <c r="Q21" s="2" t="s">
        <v>6</v>
      </c>
      <c r="R21" s="2" t="s">
        <v>7</v>
      </c>
      <c r="S21" s="2" t="s">
        <v>6</v>
      </c>
      <c r="T21" s="2" t="s">
        <v>7</v>
      </c>
    </row>
    <row r="22" spans="1:20" ht="16.5">
      <c r="A22" s="15" t="s">
        <v>21</v>
      </c>
      <c r="B22" s="3" t="s">
        <v>22</v>
      </c>
      <c r="D22" s="4">
        <v>2</v>
      </c>
      <c r="E22" s="7"/>
      <c r="F22" s="6"/>
      <c r="H22" s="7"/>
      <c r="I22" s="6"/>
      <c r="K22" s="4">
        <v>2</v>
      </c>
      <c r="M22" s="4">
        <v>0</v>
      </c>
      <c r="N22" s="7"/>
      <c r="O22" s="6"/>
      <c r="P22" s="4"/>
      <c r="Q22" s="4"/>
      <c r="R22" s="4"/>
      <c r="S22" s="4"/>
      <c r="T22" s="4"/>
    </row>
    <row r="23" spans="1:20" ht="16.5">
      <c r="A23" s="14"/>
      <c r="B23" s="3" t="s">
        <v>23</v>
      </c>
      <c r="D23" s="4">
        <v>5</v>
      </c>
      <c r="E23" s="7"/>
      <c r="F23" s="6"/>
      <c r="H23" s="7"/>
      <c r="I23" s="6"/>
      <c r="K23" s="4">
        <v>4</v>
      </c>
      <c r="M23" s="4">
        <v>1</v>
      </c>
      <c r="N23" s="7"/>
      <c r="O23" s="6"/>
      <c r="P23" s="4"/>
      <c r="Q23" s="4"/>
      <c r="R23" s="4"/>
      <c r="S23" s="4"/>
      <c r="T23" s="4"/>
    </row>
    <row r="24" spans="1:20" ht="16.5">
      <c r="A24" s="3" t="s">
        <v>24</v>
      </c>
      <c r="B24" s="3" t="s">
        <v>25</v>
      </c>
      <c r="D24" s="4">
        <v>8</v>
      </c>
      <c r="E24" s="7"/>
      <c r="F24" s="6"/>
      <c r="H24" s="7"/>
      <c r="I24" s="6"/>
      <c r="K24" s="4">
        <v>7</v>
      </c>
      <c r="M24" s="4">
        <v>1</v>
      </c>
      <c r="N24" s="7"/>
      <c r="O24" s="6"/>
      <c r="P24" s="4"/>
      <c r="Q24" s="4"/>
      <c r="R24" s="4"/>
      <c r="S24" s="4"/>
      <c r="T24" s="4"/>
    </row>
    <row r="25" spans="1:20" ht="16.5">
      <c r="A25" s="15" t="s">
        <v>26</v>
      </c>
      <c r="B25" s="3" t="s">
        <v>27</v>
      </c>
      <c r="D25" s="4">
        <v>2</v>
      </c>
      <c r="E25" s="7"/>
      <c r="F25" s="6"/>
      <c r="H25" s="7"/>
      <c r="I25" s="6"/>
      <c r="K25" s="4">
        <v>2</v>
      </c>
      <c r="M25" s="4">
        <v>0</v>
      </c>
      <c r="N25" s="7"/>
      <c r="O25" s="6"/>
      <c r="P25" s="4"/>
      <c r="Q25" s="4"/>
      <c r="R25" s="4"/>
      <c r="S25" s="4"/>
      <c r="T25" s="4"/>
    </row>
    <row r="26" spans="1:20" ht="16.5">
      <c r="A26" s="16"/>
      <c r="B26" s="3" t="s">
        <v>28</v>
      </c>
      <c r="D26" s="4"/>
      <c r="E26" s="7"/>
      <c r="F26" s="6"/>
      <c r="H26" s="7"/>
      <c r="I26" s="6"/>
      <c r="K26" s="4"/>
      <c r="M26" s="4"/>
      <c r="N26" s="7"/>
      <c r="O26" s="6"/>
      <c r="P26" s="4"/>
      <c r="Q26" s="4"/>
      <c r="R26" s="4"/>
      <c r="S26" s="4"/>
      <c r="T26" s="4"/>
    </row>
    <row r="27" spans="1:20" ht="33">
      <c r="A27" s="14"/>
      <c r="B27" s="3" t="s">
        <v>29</v>
      </c>
      <c r="D27" s="4">
        <v>5</v>
      </c>
      <c r="E27" s="7"/>
      <c r="F27" s="6"/>
      <c r="H27" s="7"/>
      <c r="I27" s="6"/>
      <c r="K27" s="4">
        <v>4</v>
      </c>
      <c r="M27" s="4">
        <v>1</v>
      </c>
      <c r="N27" s="7"/>
      <c r="O27" s="6"/>
      <c r="P27" s="4"/>
      <c r="Q27" s="4"/>
      <c r="R27" s="4"/>
      <c r="S27" s="4"/>
      <c r="T27" s="4"/>
    </row>
    <row r="28" spans="1:20" ht="14.65" customHeight="1"/>
    <row r="29" spans="1:20" ht="18" customHeight="1">
      <c r="A29" s="11" t="s">
        <v>30</v>
      </c>
      <c r="B29" s="8"/>
      <c r="C29" s="8"/>
      <c r="D29" s="8"/>
      <c r="E29" s="8"/>
      <c r="F29" s="8"/>
    </row>
    <row r="30" spans="1:20" ht="5.0999999999999996" customHeight="1"/>
    <row r="31" spans="1:20" ht="16.5">
      <c r="A31" s="1" t="s">
        <v>31</v>
      </c>
      <c r="B31" s="17" t="s">
        <v>32</v>
      </c>
      <c r="C31" s="12"/>
      <c r="D31" s="6"/>
      <c r="E31" s="5" t="s">
        <v>5</v>
      </c>
      <c r="F31" s="6"/>
      <c r="H31" s="5" t="s">
        <v>6</v>
      </c>
      <c r="I31" s="6"/>
      <c r="K31" s="2" t="s">
        <v>7</v>
      </c>
    </row>
    <row r="32" spans="1:20" ht="16.5">
      <c r="A32" s="15" t="s">
        <v>33</v>
      </c>
      <c r="B32" s="15" t="s">
        <v>34</v>
      </c>
      <c r="C32" s="12"/>
      <c r="D32" s="6"/>
      <c r="E32" s="7">
        <v>2</v>
      </c>
      <c r="F32" s="6"/>
      <c r="H32" s="7">
        <v>1</v>
      </c>
      <c r="I32" s="6"/>
      <c r="K32" s="4">
        <v>1</v>
      </c>
    </row>
    <row r="33" spans="1:11" ht="16.5">
      <c r="A33" s="16"/>
      <c r="B33" s="15" t="s">
        <v>35</v>
      </c>
      <c r="C33" s="12"/>
      <c r="D33" s="6"/>
      <c r="E33" s="7">
        <v>2</v>
      </c>
      <c r="F33" s="6"/>
      <c r="H33" s="7">
        <v>1</v>
      </c>
      <c r="I33" s="6"/>
      <c r="K33" s="4">
        <v>1</v>
      </c>
    </row>
    <row r="34" spans="1:11" ht="16.5">
      <c r="A34" s="14"/>
      <c r="B34" s="15" t="s">
        <v>36</v>
      </c>
      <c r="C34" s="12"/>
      <c r="D34" s="6"/>
      <c r="E34" s="7">
        <v>5</v>
      </c>
      <c r="F34" s="6"/>
      <c r="H34" s="7">
        <v>3</v>
      </c>
      <c r="I34" s="6"/>
      <c r="K34" s="4">
        <v>2</v>
      </c>
    </row>
    <row r="35" spans="1:11" ht="16.5">
      <c r="A35" s="15" t="s">
        <v>37</v>
      </c>
      <c r="B35" s="15" t="s">
        <v>34</v>
      </c>
      <c r="C35" s="12"/>
      <c r="D35" s="6"/>
      <c r="E35" s="7"/>
      <c r="F35" s="6"/>
      <c r="H35" s="7"/>
      <c r="I35" s="6"/>
      <c r="K35" s="4"/>
    </row>
    <row r="36" spans="1:11" ht="16.5">
      <c r="A36" s="16"/>
      <c r="B36" s="15" t="s">
        <v>35</v>
      </c>
      <c r="C36" s="12"/>
      <c r="D36" s="6"/>
      <c r="E36" s="7"/>
      <c r="F36" s="6"/>
      <c r="H36" s="7"/>
      <c r="I36" s="6"/>
      <c r="K36" s="4"/>
    </row>
    <row r="37" spans="1:11" ht="16.5">
      <c r="A37" s="14"/>
      <c r="B37" s="15" t="s">
        <v>36</v>
      </c>
      <c r="C37" s="12"/>
      <c r="D37" s="6"/>
      <c r="E37" s="7"/>
      <c r="F37" s="6"/>
      <c r="H37" s="7"/>
      <c r="I37" s="6"/>
      <c r="K37" s="4"/>
    </row>
    <row r="38" spans="1:11" ht="9.9499999999999993" customHeight="1"/>
    <row r="39" spans="1:11" ht="18" customHeight="1">
      <c r="A39" s="11" t="s">
        <v>38</v>
      </c>
      <c r="B39" s="8"/>
      <c r="C39" s="8"/>
      <c r="D39" s="8"/>
      <c r="E39" s="8"/>
      <c r="F39" s="8"/>
    </row>
    <row r="40" spans="1:11" ht="5.0999999999999996" customHeight="1"/>
    <row r="41" spans="1:11" ht="16.5">
      <c r="A41" s="1" t="s">
        <v>31</v>
      </c>
      <c r="B41" s="17" t="s">
        <v>39</v>
      </c>
      <c r="C41" s="12"/>
      <c r="D41" s="6"/>
      <c r="E41" s="5" t="s">
        <v>5</v>
      </c>
      <c r="F41" s="6"/>
      <c r="H41" s="5" t="s">
        <v>6</v>
      </c>
      <c r="I41" s="6"/>
      <c r="K41" s="2" t="s">
        <v>7</v>
      </c>
    </row>
    <row r="42" spans="1:11" ht="16.5">
      <c r="A42" s="3" t="s">
        <v>40</v>
      </c>
      <c r="B42" s="15" t="s">
        <v>25</v>
      </c>
      <c r="C42" s="12"/>
      <c r="D42" s="6"/>
      <c r="E42" s="7">
        <v>4</v>
      </c>
      <c r="F42" s="6"/>
      <c r="H42" s="7">
        <v>0</v>
      </c>
      <c r="I42" s="6"/>
      <c r="K42" s="4">
        <v>4</v>
      </c>
    </row>
    <row r="43" spans="1:11" ht="16.5">
      <c r="A43" s="3" t="s">
        <v>41</v>
      </c>
      <c r="B43" s="15" t="s">
        <v>25</v>
      </c>
      <c r="C43" s="12"/>
      <c r="D43" s="6"/>
      <c r="E43" s="7">
        <v>7</v>
      </c>
      <c r="F43" s="6"/>
      <c r="H43" s="7">
        <v>2</v>
      </c>
      <c r="I43" s="6"/>
      <c r="K43" s="4">
        <v>5</v>
      </c>
    </row>
    <row r="44" spans="1:11" ht="16.5">
      <c r="A44" s="15" t="s">
        <v>42</v>
      </c>
      <c r="B44" s="15" t="s">
        <v>43</v>
      </c>
      <c r="C44" s="12"/>
      <c r="D44" s="6"/>
      <c r="E44" s="7">
        <v>3</v>
      </c>
      <c r="F44" s="6"/>
      <c r="H44" s="7">
        <v>3</v>
      </c>
      <c r="I44" s="6"/>
      <c r="K44" s="4">
        <v>0</v>
      </c>
    </row>
    <row r="45" spans="1:11" ht="16.5">
      <c r="A45" s="16"/>
      <c r="B45" s="15" t="s">
        <v>44</v>
      </c>
      <c r="C45" s="12"/>
      <c r="D45" s="6"/>
      <c r="E45" s="7"/>
      <c r="F45" s="6"/>
      <c r="H45" s="7"/>
      <c r="I45" s="6"/>
      <c r="K45" s="4"/>
    </row>
    <row r="46" spans="1:11" ht="16.5">
      <c r="A46" s="14"/>
      <c r="B46" s="15" t="s">
        <v>45</v>
      </c>
      <c r="C46" s="12"/>
      <c r="D46" s="6"/>
      <c r="E46" s="7"/>
      <c r="F46" s="6"/>
      <c r="H46" s="7"/>
      <c r="I46" s="6"/>
      <c r="K46" s="4"/>
    </row>
    <row r="47" spans="1:11" ht="16.5">
      <c r="A47" s="15" t="s">
        <v>46</v>
      </c>
      <c r="B47" s="15" t="s">
        <v>47</v>
      </c>
      <c r="C47" s="12"/>
      <c r="D47" s="6"/>
      <c r="E47" s="7">
        <v>4</v>
      </c>
      <c r="F47" s="6"/>
      <c r="H47" s="7">
        <v>2</v>
      </c>
      <c r="I47" s="6"/>
      <c r="K47" s="4">
        <v>2</v>
      </c>
    </row>
    <row r="48" spans="1:11" ht="16.5">
      <c r="A48" s="16"/>
      <c r="B48" s="15" t="s">
        <v>48</v>
      </c>
      <c r="C48" s="12"/>
      <c r="D48" s="6"/>
      <c r="E48" s="7">
        <v>7</v>
      </c>
      <c r="F48" s="6"/>
      <c r="H48" s="7">
        <v>5</v>
      </c>
      <c r="I48" s="6"/>
      <c r="K48" s="4">
        <v>2</v>
      </c>
    </row>
    <row r="49" spans="1:11" ht="16.5">
      <c r="A49" s="16"/>
      <c r="B49" s="15" t="s">
        <v>49</v>
      </c>
      <c r="C49" s="12"/>
      <c r="D49" s="6"/>
      <c r="E49" s="7"/>
      <c r="F49" s="6"/>
      <c r="H49" s="7"/>
      <c r="I49" s="6"/>
      <c r="K49" s="4"/>
    </row>
    <row r="50" spans="1:11" ht="16.5">
      <c r="A50" s="16"/>
      <c r="B50" s="15" t="s">
        <v>50</v>
      </c>
      <c r="C50" s="12"/>
      <c r="D50" s="6"/>
      <c r="E50" s="7"/>
      <c r="F50" s="6"/>
      <c r="H50" s="7"/>
      <c r="I50" s="6"/>
      <c r="K50" s="4"/>
    </row>
    <row r="51" spans="1:11" ht="16.5">
      <c r="A51" s="14"/>
      <c r="B51" s="15" t="s">
        <v>51</v>
      </c>
      <c r="C51" s="12"/>
      <c r="D51" s="6"/>
      <c r="E51" s="7"/>
      <c r="F51" s="6"/>
      <c r="H51" s="7"/>
      <c r="I51" s="6"/>
      <c r="K51" s="4"/>
    </row>
    <row r="52" spans="1:11" ht="16.5">
      <c r="A52" s="15" t="s">
        <v>52</v>
      </c>
      <c r="B52" s="15" t="s">
        <v>53</v>
      </c>
      <c r="C52" s="12"/>
      <c r="D52" s="6"/>
      <c r="E52" s="7"/>
      <c r="F52" s="6"/>
      <c r="H52" s="7"/>
      <c r="I52" s="6"/>
      <c r="K52" s="4"/>
    </row>
    <row r="53" spans="1:11" ht="16.5">
      <c r="A53" s="16"/>
      <c r="B53" s="15" t="s">
        <v>54</v>
      </c>
      <c r="C53" s="12"/>
      <c r="D53" s="6"/>
      <c r="E53" s="7"/>
      <c r="F53" s="6"/>
      <c r="H53" s="7"/>
      <c r="I53" s="6"/>
      <c r="K53" s="4"/>
    </row>
    <row r="54" spans="1:11" ht="16.5">
      <c r="A54" s="14"/>
      <c r="B54" s="15" t="s">
        <v>55</v>
      </c>
      <c r="C54" s="12"/>
      <c r="D54" s="6"/>
      <c r="E54" s="7"/>
      <c r="F54" s="6"/>
      <c r="H54" s="7"/>
      <c r="I54" s="6"/>
      <c r="K54" s="4"/>
    </row>
    <row r="55" spans="1:11" ht="16.5">
      <c r="A55" s="3" t="s">
        <v>56</v>
      </c>
      <c r="B55" s="15" t="s">
        <v>25</v>
      </c>
      <c r="C55" s="12"/>
      <c r="D55" s="6"/>
      <c r="E55" s="7"/>
      <c r="F55" s="6"/>
      <c r="H55" s="7"/>
      <c r="I55" s="6"/>
      <c r="K55" s="4"/>
    </row>
    <row r="56" spans="1:11" ht="16.5">
      <c r="A56" s="3" t="s">
        <v>57</v>
      </c>
      <c r="B56" s="15" t="s">
        <v>25</v>
      </c>
      <c r="C56" s="12"/>
      <c r="D56" s="6"/>
      <c r="E56" s="7"/>
      <c r="F56" s="6"/>
      <c r="H56" s="7"/>
      <c r="I56" s="6"/>
      <c r="K56" s="4"/>
    </row>
    <row r="57" spans="1:11" ht="16.5">
      <c r="A57" s="3" t="s">
        <v>58</v>
      </c>
      <c r="B57" s="15" t="s">
        <v>25</v>
      </c>
      <c r="C57" s="12"/>
      <c r="D57" s="6"/>
      <c r="E57" s="7"/>
      <c r="F57" s="6"/>
      <c r="H57" s="7"/>
      <c r="I57" s="6"/>
      <c r="K57" s="4"/>
    </row>
    <row r="58" spans="1:11" ht="16.5">
      <c r="A58" s="3" t="s">
        <v>59</v>
      </c>
      <c r="B58" s="15" t="s">
        <v>25</v>
      </c>
      <c r="C58" s="12"/>
      <c r="D58" s="6"/>
      <c r="E58" s="7">
        <v>5</v>
      </c>
      <c r="F58" s="6"/>
      <c r="H58" s="7">
        <v>4</v>
      </c>
      <c r="I58" s="6"/>
      <c r="K58" s="4">
        <v>1</v>
      </c>
    </row>
    <row r="59" spans="1:11" ht="16.5">
      <c r="A59" s="3" t="s">
        <v>60</v>
      </c>
      <c r="B59" s="15" t="s">
        <v>25</v>
      </c>
      <c r="C59" s="12"/>
      <c r="D59" s="6"/>
      <c r="E59" s="7">
        <v>2</v>
      </c>
      <c r="F59" s="6"/>
      <c r="H59" s="7">
        <v>0</v>
      </c>
      <c r="I59" s="6"/>
      <c r="K59" s="4">
        <v>2</v>
      </c>
    </row>
    <row r="60" spans="1:11" ht="12.2" customHeight="1"/>
    <row r="61" spans="1:11" ht="18" customHeight="1">
      <c r="A61" s="11" t="s">
        <v>61</v>
      </c>
      <c r="B61" s="8"/>
      <c r="C61" s="8"/>
      <c r="D61" s="8"/>
      <c r="E61" s="8"/>
      <c r="F61" s="8"/>
    </row>
    <row r="62" spans="1:11" ht="5.0999999999999996" customHeight="1"/>
    <row r="63" spans="1:11" ht="16.5">
      <c r="A63" s="1" t="s">
        <v>31</v>
      </c>
      <c r="B63" s="17" t="s">
        <v>39</v>
      </c>
      <c r="C63" s="12"/>
      <c r="D63" s="6"/>
      <c r="E63" s="5" t="s">
        <v>5</v>
      </c>
      <c r="F63" s="6"/>
      <c r="H63" s="5" t="s">
        <v>6</v>
      </c>
      <c r="I63" s="6"/>
      <c r="K63" s="2" t="s">
        <v>7</v>
      </c>
    </row>
    <row r="64" spans="1:11" ht="16.5">
      <c r="A64" s="3" t="s">
        <v>62</v>
      </c>
      <c r="B64" s="15" t="s">
        <v>25</v>
      </c>
      <c r="C64" s="12"/>
      <c r="D64" s="6"/>
      <c r="E64" s="7">
        <v>10</v>
      </c>
      <c r="F64" s="6"/>
      <c r="H64" s="7">
        <v>7</v>
      </c>
      <c r="I64" s="6"/>
      <c r="K64" s="4">
        <v>3</v>
      </c>
    </row>
    <row r="65" spans="1:11" ht="16.5">
      <c r="A65" s="15" t="s">
        <v>63</v>
      </c>
      <c r="B65" s="15" t="s">
        <v>64</v>
      </c>
      <c r="C65" s="12"/>
      <c r="D65" s="6"/>
      <c r="E65" s="7">
        <v>6</v>
      </c>
      <c r="F65" s="6"/>
      <c r="H65" s="7">
        <v>3</v>
      </c>
      <c r="I65" s="6"/>
      <c r="K65" s="4">
        <v>3</v>
      </c>
    </row>
    <row r="66" spans="1:11" ht="16.5">
      <c r="A66" s="14"/>
      <c r="B66" s="15" t="s">
        <v>65</v>
      </c>
      <c r="C66" s="12"/>
      <c r="D66" s="6"/>
      <c r="E66" s="7"/>
      <c r="F66" s="6"/>
      <c r="H66" s="7"/>
      <c r="I66" s="6"/>
      <c r="K66" s="4"/>
    </row>
    <row r="67" spans="1:11" ht="16.5">
      <c r="A67" s="3" t="s">
        <v>66</v>
      </c>
      <c r="B67" s="15" t="s">
        <v>25</v>
      </c>
      <c r="C67" s="12"/>
      <c r="D67" s="6"/>
      <c r="E67" s="7">
        <v>10</v>
      </c>
      <c r="F67" s="6"/>
      <c r="H67" s="7">
        <v>7</v>
      </c>
      <c r="I67" s="6"/>
      <c r="K67" s="4">
        <v>3</v>
      </c>
    </row>
    <row r="68" spans="1:11" ht="11.45" customHeight="1"/>
    <row r="69" spans="1:11" ht="18" customHeight="1">
      <c r="A69" s="11" t="s">
        <v>67</v>
      </c>
      <c r="B69" s="8"/>
      <c r="C69" s="8"/>
      <c r="D69" s="8"/>
      <c r="E69" s="8"/>
      <c r="F69" s="8"/>
    </row>
    <row r="70" spans="1:11" ht="5.0999999999999996" customHeight="1"/>
    <row r="71" spans="1:11" ht="16.5">
      <c r="A71" s="1" t="s">
        <v>39</v>
      </c>
      <c r="B71" s="2" t="s">
        <v>5</v>
      </c>
      <c r="D71" s="2" t="s">
        <v>6</v>
      </c>
      <c r="F71" s="5" t="s">
        <v>7</v>
      </c>
      <c r="G71" s="6"/>
    </row>
    <row r="72" spans="1:11" ht="16.5">
      <c r="A72" s="3" t="s">
        <v>68</v>
      </c>
      <c r="B72" s="4"/>
      <c r="D72" s="4"/>
      <c r="F72" s="7"/>
      <c r="G72" s="6"/>
    </row>
    <row r="73" spans="1:11" ht="16.5">
      <c r="A73" s="3" t="s">
        <v>69</v>
      </c>
      <c r="B73" s="4">
        <v>7</v>
      </c>
      <c r="D73" s="4">
        <v>3</v>
      </c>
      <c r="F73" s="7">
        <v>4</v>
      </c>
      <c r="G73" s="6"/>
    </row>
    <row r="74" spans="1:11" ht="16.5">
      <c r="A74" s="3" t="s">
        <v>70</v>
      </c>
      <c r="B74" s="4"/>
      <c r="D74" s="4"/>
      <c r="F74" s="7"/>
      <c r="G74" s="6"/>
    </row>
    <row r="75" spans="1:11" ht="9.9499999999999993" customHeight="1"/>
    <row r="76" spans="1:11" ht="18" customHeight="1">
      <c r="A76" s="11" t="s">
        <v>71</v>
      </c>
      <c r="B76" s="8"/>
      <c r="C76" s="8"/>
      <c r="D76" s="8"/>
      <c r="E76" s="8"/>
      <c r="F76" s="8"/>
    </row>
    <row r="77" spans="1:11" ht="5.0999999999999996" customHeight="1"/>
    <row r="78" spans="1:11" ht="16.5">
      <c r="A78" s="1" t="s">
        <v>72</v>
      </c>
      <c r="B78" s="2" t="s">
        <v>5</v>
      </c>
      <c r="D78" s="2" t="s">
        <v>6</v>
      </c>
      <c r="E78" s="5" t="s">
        <v>7</v>
      </c>
      <c r="F78" s="6"/>
    </row>
    <row r="79" spans="1:11" ht="16.5">
      <c r="A79" s="3" t="s">
        <v>73</v>
      </c>
      <c r="B79" s="4">
        <v>14</v>
      </c>
      <c r="D79" s="4">
        <v>8</v>
      </c>
      <c r="E79" s="7">
        <v>6</v>
      </c>
      <c r="F79" s="6"/>
    </row>
    <row r="80" spans="1:11" ht="16.5">
      <c r="A80" s="3" t="s">
        <v>74</v>
      </c>
      <c r="B80" s="4">
        <v>12</v>
      </c>
      <c r="D80" s="4">
        <v>7</v>
      </c>
      <c r="E80" s="7">
        <v>5</v>
      </c>
      <c r="F80" s="6"/>
    </row>
    <row r="81" spans="1:6" ht="16.5">
      <c r="A81" s="3" t="s">
        <v>75</v>
      </c>
      <c r="B81" s="4"/>
      <c r="D81" s="4"/>
      <c r="E81" s="7"/>
      <c r="F81" s="6"/>
    </row>
    <row r="82" spans="1:6" ht="16.5">
      <c r="A82" s="3" t="s">
        <v>76</v>
      </c>
      <c r="B82" s="4">
        <v>6</v>
      </c>
      <c r="D82" s="4">
        <v>4</v>
      </c>
      <c r="E82" s="7">
        <v>2</v>
      </c>
      <c r="F82" s="6"/>
    </row>
    <row r="83" spans="1:6" ht="16.5">
      <c r="A83" s="3" t="s">
        <v>77</v>
      </c>
      <c r="B83" s="4">
        <v>3</v>
      </c>
      <c r="D83" s="4">
        <v>1</v>
      </c>
      <c r="E83" s="7">
        <v>2</v>
      </c>
      <c r="F83" s="6"/>
    </row>
    <row r="84" spans="1:6" ht="12.2" customHeight="1"/>
    <row r="85" spans="1:6" ht="18" customHeight="1">
      <c r="A85" s="11" t="s">
        <v>78</v>
      </c>
      <c r="B85" s="8"/>
      <c r="C85" s="8"/>
      <c r="D85" s="8"/>
      <c r="E85" s="8"/>
      <c r="F85" s="8"/>
    </row>
    <row r="86" spans="1:6" ht="5.0999999999999996" customHeight="1"/>
    <row r="87" spans="1:6" ht="16.5">
      <c r="A87" s="1" t="s">
        <v>39</v>
      </c>
      <c r="B87" s="2" t="s">
        <v>5</v>
      </c>
      <c r="D87" s="2" t="s">
        <v>6</v>
      </c>
      <c r="E87" s="5" t="s">
        <v>7</v>
      </c>
      <c r="F87" s="6"/>
    </row>
    <row r="88" spans="1:6" ht="16.5">
      <c r="A88" s="3" t="s">
        <v>79</v>
      </c>
      <c r="B88" s="4"/>
      <c r="D88" s="4"/>
      <c r="E88" s="7"/>
      <c r="F88" s="6"/>
    </row>
    <row r="89" spans="1:6" ht="16.5">
      <c r="A89" s="3" t="s">
        <v>80</v>
      </c>
      <c r="B89" s="4"/>
      <c r="D89" s="4"/>
      <c r="E89" s="7"/>
      <c r="F89" s="6"/>
    </row>
    <row r="90" spans="1:6" ht="16.5">
      <c r="A90" s="3" t="s">
        <v>81</v>
      </c>
      <c r="B90" s="4"/>
      <c r="D90" s="4"/>
      <c r="E90" s="7"/>
      <c r="F90" s="6"/>
    </row>
    <row r="91" spans="1:6" ht="16.5">
      <c r="A91" s="3" t="s">
        <v>82</v>
      </c>
      <c r="B91" s="4"/>
      <c r="D91" s="4"/>
      <c r="E91" s="7"/>
      <c r="F91" s="6"/>
    </row>
    <row r="92" spans="1:6" ht="16.5">
      <c r="A92" s="3" t="s">
        <v>83</v>
      </c>
      <c r="B92" s="4"/>
      <c r="D92" s="4"/>
      <c r="E92" s="7"/>
      <c r="F92" s="6"/>
    </row>
    <row r="93" spans="1:6" ht="16.5">
      <c r="A93" s="3" t="s">
        <v>84</v>
      </c>
      <c r="B93" s="4"/>
      <c r="D93" s="4"/>
      <c r="E93" s="7"/>
      <c r="F93" s="6"/>
    </row>
    <row r="94" spans="1:6" ht="12.95" customHeight="1"/>
    <row r="95" spans="1:6" ht="18" customHeight="1">
      <c r="A95" s="11" t="s">
        <v>85</v>
      </c>
      <c r="B95" s="8"/>
      <c r="C95" s="8"/>
      <c r="D95" s="8"/>
      <c r="E95" s="8"/>
      <c r="F95" s="8"/>
    </row>
    <row r="96" spans="1:6" ht="5.0999999999999996" customHeight="1"/>
    <row r="97" spans="1:9" ht="16.5">
      <c r="A97" s="1" t="s">
        <v>86</v>
      </c>
      <c r="B97" s="2" t="s">
        <v>5</v>
      </c>
      <c r="D97" s="2" t="s">
        <v>6</v>
      </c>
      <c r="E97" s="5" t="s">
        <v>7</v>
      </c>
      <c r="F97" s="6"/>
    </row>
    <row r="98" spans="1:9" ht="16.5">
      <c r="A98" s="3" t="s">
        <v>87</v>
      </c>
      <c r="B98" s="4">
        <v>1</v>
      </c>
      <c r="D98" s="4">
        <v>0</v>
      </c>
      <c r="E98" s="7">
        <v>1</v>
      </c>
      <c r="F98" s="6"/>
    </row>
    <row r="99" spans="1:9" ht="16.5">
      <c r="A99" s="3" t="s">
        <v>88</v>
      </c>
      <c r="B99" s="4">
        <v>0</v>
      </c>
      <c r="D99" s="4"/>
      <c r="E99" s="7"/>
      <c r="F99" s="6"/>
    </row>
    <row r="100" spans="1:9" ht="16.5">
      <c r="A100" s="3" t="s">
        <v>89</v>
      </c>
      <c r="B100" s="4">
        <v>0</v>
      </c>
      <c r="D100" s="4"/>
      <c r="E100" s="7"/>
      <c r="F100" s="6"/>
    </row>
    <row r="101" spans="1:9" ht="16.5">
      <c r="A101" s="3" t="s">
        <v>90</v>
      </c>
      <c r="B101" s="4">
        <v>8</v>
      </c>
      <c r="D101" s="4">
        <v>2</v>
      </c>
      <c r="E101" s="7">
        <v>6</v>
      </c>
      <c r="F101" s="6"/>
    </row>
    <row r="102" spans="1:9" ht="33">
      <c r="A102" s="3" t="s">
        <v>91</v>
      </c>
      <c r="B102" s="4">
        <v>4</v>
      </c>
      <c r="D102" s="4">
        <v>0</v>
      </c>
      <c r="E102" s="7">
        <v>4</v>
      </c>
      <c r="F102" s="6"/>
    </row>
    <row r="103" spans="1:9" ht="33">
      <c r="A103" s="3" t="s">
        <v>92</v>
      </c>
      <c r="B103" s="4">
        <v>0</v>
      </c>
      <c r="D103" s="4"/>
      <c r="E103" s="7"/>
      <c r="F103" s="6"/>
    </row>
    <row r="104" spans="1:9" ht="33">
      <c r="A104" s="3" t="s">
        <v>93</v>
      </c>
      <c r="B104" s="4">
        <v>0</v>
      </c>
      <c r="D104" s="4"/>
      <c r="E104" s="7"/>
      <c r="F104" s="6"/>
    </row>
    <row r="105" spans="1:9" ht="16.5">
      <c r="A105" s="3" t="s">
        <v>94</v>
      </c>
      <c r="B105" s="4">
        <v>0</v>
      </c>
      <c r="D105" s="4"/>
      <c r="E105" s="7"/>
      <c r="F105" s="6"/>
    </row>
    <row r="106" spans="1:9" ht="16.5">
      <c r="A106" s="3" t="s">
        <v>95</v>
      </c>
      <c r="B106" s="4">
        <v>6</v>
      </c>
      <c r="D106" s="4">
        <v>6</v>
      </c>
      <c r="E106" s="7">
        <v>0</v>
      </c>
      <c r="F106" s="6"/>
    </row>
    <row r="107" spans="1:9" ht="16.5">
      <c r="A107" s="3" t="s">
        <v>96</v>
      </c>
      <c r="B107" s="4">
        <v>0</v>
      </c>
      <c r="D107" s="4"/>
      <c r="E107" s="7"/>
      <c r="F107" s="6"/>
    </row>
    <row r="108" spans="1:9" ht="9.9499999999999993" customHeight="1"/>
    <row r="109" spans="1:9" ht="18" customHeight="1">
      <c r="A109" s="11" t="s">
        <v>97</v>
      </c>
      <c r="B109" s="8"/>
      <c r="C109" s="8"/>
      <c r="D109" s="8"/>
      <c r="E109" s="8"/>
      <c r="F109" s="8"/>
    </row>
    <row r="110" spans="1:9" ht="5.0999999999999996" customHeight="1"/>
    <row r="111" spans="1:9" ht="16.5">
      <c r="A111" s="1" t="s">
        <v>31</v>
      </c>
      <c r="B111" s="2" t="s">
        <v>72</v>
      </c>
      <c r="D111" s="2" t="s">
        <v>5</v>
      </c>
      <c r="E111" s="5" t="s">
        <v>6</v>
      </c>
      <c r="F111" s="6"/>
      <c r="H111" s="5" t="s">
        <v>7</v>
      </c>
      <c r="I111" s="6"/>
    </row>
    <row r="112" spans="1:9" ht="16.5">
      <c r="A112" s="3" t="s">
        <v>98</v>
      </c>
      <c r="B112" s="4" t="s">
        <v>25</v>
      </c>
      <c r="D112" s="4">
        <v>6</v>
      </c>
      <c r="E112" s="7">
        <v>5</v>
      </c>
      <c r="F112" s="6"/>
      <c r="H112" s="7">
        <v>1</v>
      </c>
      <c r="I112" s="6"/>
    </row>
    <row r="113" spans="1:9" ht="16.5">
      <c r="A113" s="3" t="s">
        <v>99</v>
      </c>
      <c r="B113" s="4" t="s">
        <v>25</v>
      </c>
      <c r="D113" s="4">
        <v>3</v>
      </c>
      <c r="E113" s="7">
        <v>0</v>
      </c>
      <c r="F113" s="6"/>
      <c r="H113" s="7">
        <v>3</v>
      </c>
      <c r="I113" s="6"/>
    </row>
    <row r="114" spans="1:9" ht="16.5">
      <c r="A114" s="3" t="s">
        <v>100</v>
      </c>
      <c r="B114" s="4" t="s">
        <v>25</v>
      </c>
      <c r="D114" s="4"/>
      <c r="E114" s="7"/>
      <c r="F114" s="6"/>
      <c r="H114" s="7"/>
      <c r="I114" s="6"/>
    </row>
    <row r="115" spans="1:9" ht="33">
      <c r="A115" s="15" t="s">
        <v>101</v>
      </c>
      <c r="B115" s="4" t="s">
        <v>102</v>
      </c>
      <c r="D115" s="4">
        <v>4</v>
      </c>
      <c r="E115" s="7">
        <v>0</v>
      </c>
      <c r="F115" s="6"/>
      <c r="H115" s="7">
        <v>4</v>
      </c>
      <c r="I115" s="6"/>
    </row>
    <row r="116" spans="1:9" ht="33">
      <c r="A116" s="16"/>
      <c r="B116" s="4" t="s">
        <v>103</v>
      </c>
      <c r="D116" s="4">
        <v>1</v>
      </c>
      <c r="E116" s="7">
        <v>0</v>
      </c>
      <c r="F116" s="6"/>
      <c r="H116" s="7">
        <v>1</v>
      </c>
      <c r="I116" s="6"/>
    </row>
    <row r="117" spans="1:9" ht="33">
      <c r="A117" s="16"/>
      <c r="B117" s="4" t="s">
        <v>104</v>
      </c>
      <c r="D117" s="4"/>
      <c r="E117" s="7"/>
      <c r="F117" s="6"/>
      <c r="H117" s="7"/>
      <c r="I117" s="6"/>
    </row>
    <row r="118" spans="1:9" ht="16.5">
      <c r="A118" s="14"/>
      <c r="B118" s="4" t="s">
        <v>105</v>
      </c>
      <c r="D118" s="4"/>
      <c r="E118" s="7"/>
      <c r="F118" s="6"/>
      <c r="H118" s="7"/>
      <c r="I118" s="6"/>
    </row>
    <row r="119" spans="1:9" ht="33">
      <c r="A119" s="15" t="s">
        <v>106</v>
      </c>
      <c r="B119" s="4" t="s">
        <v>107</v>
      </c>
      <c r="D119" s="4">
        <v>30</v>
      </c>
      <c r="E119" s="7">
        <v>0</v>
      </c>
      <c r="F119" s="6"/>
      <c r="H119" s="7">
        <v>30</v>
      </c>
      <c r="I119" s="6"/>
    </row>
    <row r="120" spans="1:9" ht="33">
      <c r="A120" s="14"/>
      <c r="B120" s="4" t="s">
        <v>108</v>
      </c>
      <c r="D120" s="4"/>
      <c r="E120" s="7"/>
      <c r="F120" s="6"/>
      <c r="H120" s="7"/>
      <c r="I120" s="6"/>
    </row>
    <row r="121" spans="1:9" ht="16.5">
      <c r="A121" s="3" t="s">
        <v>109</v>
      </c>
      <c r="B121" s="4" t="s">
        <v>25</v>
      </c>
      <c r="D121" s="4"/>
      <c r="E121" s="7"/>
      <c r="F121" s="6"/>
      <c r="H121" s="7"/>
      <c r="I121" s="6"/>
    </row>
    <row r="122" spans="1:9" ht="16.5">
      <c r="A122" s="15" t="s">
        <v>110</v>
      </c>
      <c r="B122" s="4" t="s">
        <v>111</v>
      </c>
      <c r="D122" s="4"/>
      <c r="E122" s="7"/>
      <c r="F122" s="6"/>
      <c r="H122" s="7"/>
      <c r="I122" s="6"/>
    </row>
    <row r="123" spans="1:9" ht="16.5">
      <c r="A123" s="16"/>
      <c r="B123" s="4" t="s">
        <v>112</v>
      </c>
      <c r="D123" s="4"/>
      <c r="E123" s="7"/>
      <c r="F123" s="6"/>
      <c r="H123" s="7"/>
      <c r="I123" s="6"/>
    </row>
    <row r="124" spans="1:9" ht="16.5">
      <c r="A124" s="14"/>
      <c r="B124" s="4" t="s">
        <v>113</v>
      </c>
      <c r="D124" s="4"/>
      <c r="E124" s="7"/>
      <c r="F124" s="6"/>
      <c r="H124" s="7"/>
      <c r="I124" s="6"/>
    </row>
    <row r="125" spans="1:9" ht="181.5">
      <c r="A125" s="3" t="s">
        <v>114</v>
      </c>
      <c r="B125" s="4" t="s">
        <v>115</v>
      </c>
      <c r="D125" s="4"/>
      <c r="E125" s="7"/>
      <c r="F125" s="6"/>
      <c r="H125" s="7"/>
      <c r="I125" s="6"/>
    </row>
    <row r="126" spans="1:9" ht="10.7" customHeight="1"/>
    <row r="127" spans="1:9" ht="18" customHeight="1">
      <c r="A127" s="11" t="s">
        <v>116</v>
      </c>
      <c r="B127" s="8"/>
      <c r="C127" s="8"/>
      <c r="D127" s="8"/>
      <c r="E127" s="8"/>
      <c r="F127" s="8"/>
    </row>
    <row r="128" spans="1:9" ht="5.0999999999999996" customHeight="1"/>
    <row r="129" spans="1:6" ht="16.5">
      <c r="A129" s="1" t="s">
        <v>39</v>
      </c>
      <c r="B129" s="2" t="s">
        <v>5</v>
      </c>
      <c r="D129" s="2" t="s">
        <v>6</v>
      </c>
      <c r="E129" s="5" t="s">
        <v>7</v>
      </c>
      <c r="F129" s="6"/>
    </row>
    <row r="130" spans="1:6" ht="16.5">
      <c r="A130" s="3" t="s">
        <v>117</v>
      </c>
      <c r="B130" s="4"/>
      <c r="D130" s="4"/>
      <c r="E130" s="7"/>
      <c r="F130" s="6"/>
    </row>
    <row r="131" spans="1:6" ht="16.5">
      <c r="A131" s="3" t="s">
        <v>118</v>
      </c>
      <c r="B131" s="4"/>
      <c r="D131" s="4"/>
      <c r="E131" s="7"/>
      <c r="F131" s="6"/>
    </row>
    <row r="132" spans="1:6" ht="16.5">
      <c r="A132" s="3" t="s">
        <v>119</v>
      </c>
      <c r="B132" s="4"/>
      <c r="D132" s="4"/>
      <c r="E132" s="7"/>
      <c r="F132" s="6"/>
    </row>
    <row r="133" spans="1:6" ht="16.5">
      <c r="A133" s="3" t="s">
        <v>120</v>
      </c>
      <c r="B133" s="4"/>
      <c r="D133" s="4"/>
      <c r="E133" s="7"/>
      <c r="F133" s="6"/>
    </row>
    <row r="134" spans="1:6" ht="16.5">
      <c r="A134" s="3" t="s">
        <v>121</v>
      </c>
      <c r="B134" s="4"/>
      <c r="D134" s="4"/>
      <c r="E134" s="7"/>
      <c r="F134" s="6"/>
    </row>
    <row r="135" spans="1:6" ht="16.5">
      <c r="A135" s="3" t="s">
        <v>122</v>
      </c>
      <c r="B135" s="4"/>
      <c r="D135" s="4"/>
      <c r="E135" s="7"/>
      <c r="F135" s="6"/>
    </row>
    <row r="136" spans="1:6" ht="16.5">
      <c r="A136" s="3" t="s">
        <v>123</v>
      </c>
      <c r="B136" s="4">
        <v>1</v>
      </c>
      <c r="D136" s="4">
        <v>0</v>
      </c>
      <c r="E136" s="7">
        <v>1</v>
      </c>
      <c r="F136" s="6"/>
    </row>
    <row r="137" spans="1:6" ht="16.5">
      <c r="A137" s="3" t="s">
        <v>124</v>
      </c>
      <c r="B137" s="4">
        <v>1</v>
      </c>
      <c r="D137" s="4">
        <v>1</v>
      </c>
      <c r="E137" s="7">
        <v>0</v>
      </c>
      <c r="F137" s="6"/>
    </row>
    <row r="138" spans="1:6" ht="16.5">
      <c r="A138" s="3" t="s">
        <v>125</v>
      </c>
      <c r="B138" s="4"/>
      <c r="D138" s="4"/>
      <c r="E138" s="7"/>
      <c r="F138" s="6"/>
    </row>
    <row r="139" spans="1:6" ht="16.5">
      <c r="A139" s="3" t="s">
        <v>126</v>
      </c>
      <c r="B139" s="4"/>
      <c r="D139" s="4"/>
      <c r="E139" s="7"/>
      <c r="F139" s="6"/>
    </row>
    <row r="140" spans="1:6" ht="16.5">
      <c r="A140" s="3" t="s">
        <v>127</v>
      </c>
      <c r="B140" s="4"/>
      <c r="D140" s="4"/>
      <c r="E140" s="7"/>
      <c r="F140" s="6"/>
    </row>
    <row r="141" spans="1:6" ht="16.5">
      <c r="A141" s="3" t="s">
        <v>128</v>
      </c>
      <c r="B141" s="4"/>
      <c r="D141" s="4"/>
      <c r="E141" s="7"/>
      <c r="F141" s="6"/>
    </row>
    <row r="142" spans="1:6" ht="16.5">
      <c r="A142" s="3" t="s">
        <v>129</v>
      </c>
      <c r="B142" s="4"/>
      <c r="D142" s="4"/>
      <c r="E142" s="7"/>
      <c r="F142" s="6"/>
    </row>
    <row r="143" spans="1:6" ht="16.5">
      <c r="A143" s="3" t="s">
        <v>130</v>
      </c>
      <c r="B143" s="4"/>
      <c r="D143" s="4"/>
      <c r="E143" s="7"/>
      <c r="F143" s="6"/>
    </row>
    <row r="144" spans="1:6" ht="16.5">
      <c r="A144" s="3" t="s">
        <v>131</v>
      </c>
      <c r="B144" s="4"/>
      <c r="D144" s="4"/>
      <c r="E144" s="7"/>
      <c r="F144" s="6"/>
    </row>
    <row r="145" spans="1:6" ht="16.5">
      <c r="A145" s="3" t="s">
        <v>132</v>
      </c>
      <c r="B145" s="4"/>
      <c r="D145" s="4"/>
      <c r="E145" s="7"/>
      <c r="F145" s="6"/>
    </row>
    <row r="146" spans="1:6" ht="16.5">
      <c r="A146" s="3" t="s">
        <v>133</v>
      </c>
      <c r="B146" s="4"/>
      <c r="D146" s="4"/>
      <c r="E146" s="7"/>
      <c r="F146" s="6"/>
    </row>
    <row r="147" spans="1:6" ht="9.1999999999999993" customHeight="1"/>
    <row r="148" spans="1:6" ht="18" customHeight="1">
      <c r="A148" s="11" t="s">
        <v>134</v>
      </c>
      <c r="B148" s="8"/>
      <c r="C148" s="8"/>
      <c r="D148" s="8"/>
      <c r="E148" s="8"/>
      <c r="F148" s="8"/>
    </row>
    <row r="149" spans="1:6" ht="5.0999999999999996" customHeight="1"/>
    <row r="150" spans="1:6" ht="16.5">
      <c r="A150" s="1" t="s">
        <v>135</v>
      </c>
      <c r="B150" s="2" t="s">
        <v>5</v>
      </c>
      <c r="D150" s="2" t="s">
        <v>6</v>
      </c>
      <c r="E150" s="5" t="s">
        <v>7</v>
      </c>
      <c r="F150" s="6"/>
    </row>
    <row r="151" spans="1:6" ht="16.5">
      <c r="A151" s="3" t="s">
        <v>136</v>
      </c>
      <c r="B151" s="4">
        <v>11</v>
      </c>
      <c r="D151" s="4">
        <v>7</v>
      </c>
      <c r="E151" s="7">
        <v>4</v>
      </c>
      <c r="F151" s="6"/>
    </row>
    <row r="152" spans="1:6" ht="16.5">
      <c r="A152" s="3" t="s">
        <v>137</v>
      </c>
      <c r="B152" s="4">
        <v>6</v>
      </c>
      <c r="D152" s="4">
        <v>5</v>
      </c>
      <c r="E152" s="7">
        <v>1</v>
      </c>
      <c r="F152" s="6"/>
    </row>
    <row r="153" spans="1:6" ht="16.5">
      <c r="A153" s="3" t="s">
        <v>138</v>
      </c>
      <c r="B153" s="4">
        <v>1</v>
      </c>
      <c r="D153" s="4">
        <v>1</v>
      </c>
      <c r="E153" s="7">
        <v>0</v>
      </c>
      <c r="F153" s="6"/>
    </row>
    <row r="154" spans="1:6" ht="16.5">
      <c r="A154" s="3" t="s">
        <v>139</v>
      </c>
      <c r="B154" s="4">
        <v>15</v>
      </c>
      <c r="D154" s="4">
        <v>11</v>
      </c>
      <c r="E154" s="7">
        <v>4</v>
      </c>
      <c r="F154" s="6"/>
    </row>
    <row r="155" spans="1:6" ht="33">
      <c r="A155" s="3" t="s">
        <v>140</v>
      </c>
      <c r="B155" s="4"/>
      <c r="D155" s="4"/>
      <c r="E155" s="7"/>
      <c r="F155" s="6"/>
    </row>
    <row r="156" spans="1:6" ht="16.5">
      <c r="A156" s="3" t="s">
        <v>141</v>
      </c>
      <c r="B156" s="4"/>
      <c r="D156" s="4"/>
      <c r="E156" s="7"/>
      <c r="F156" s="6"/>
    </row>
    <row r="157" spans="1:6" ht="16.5">
      <c r="A157" s="3" t="s">
        <v>142</v>
      </c>
      <c r="B157" s="4">
        <v>10</v>
      </c>
      <c r="D157" s="4">
        <v>6</v>
      </c>
      <c r="E157" s="7">
        <v>4</v>
      </c>
      <c r="F157" s="6"/>
    </row>
    <row r="158" spans="1:6" ht="16.5">
      <c r="A158" s="3" t="s">
        <v>143</v>
      </c>
      <c r="B158" s="4">
        <v>1</v>
      </c>
      <c r="D158" s="4">
        <v>0</v>
      </c>
      <c r="E158" s="7">
        <v>1</v>
      </c>
      <c r="F158" s="6"/>
    </row>
    <row r="159" spans="1:6" ht="16.5">
      <c r="A159" s="3" t="s">
        <v>144</v>
      </c>
      <c r="B159" s="4">
        <v>1</v>
      </c>
      <c r="D159" s="4">
        <v>0</v>
      </c>
      <c r="E159" s="7">
        <v>1</v>
      </c>
      <c r="F159" s="6"/>
    </row>
    <row r="160" spans="1:6" ht="16.5">
      <c r="A160" s="3" t="s">
        <v>145</v>
      </c>
      <c r="B160" s="4"/>
      <c r="D160" s="4"/>
      <c r="E160" s="7"/>
      <c r="F160" s="6"/>
    </row>
    <row r="161" spans="1:11" ht="16.5">
      <c r="A161" s="3" t="s">
        <v>146</v>
      </c>
      <c r="B161" s="4">
        <v>2</v>
      </c>
      <c r="D161" s="4">
        <v>1</v>
      </c>
      <c r="E161" s="7">
        <v>1</v>
      </c>
      <c r="F161" s="6"/>
    </row>
    <row r="162" spans="1:11" ht="16.5">
      <c r="A162" s="3" t="s">
        <v>147</v>
      </c>
      <c r="B162" s="4">
        <v>46</v>
      </c>
      <c r="D162" s="4">
        <v>20</v>
      </c>
      <c r="E162" s="7">
        <v>26</v>
      </c>
      <c r="F162" s="6"/>
    </row>
    <row r="163" spans="1:11" ht="16.5">
      <c r="A163" s="3" t="s">
        <v>148</v>
      </c>
      <c r="B163" s="4">
        <v>32</v>
      </c>
      <c r="D163" s="4">
        <v>7</v>
      </c>
      <c r="E163" s="7">
        <v>25</v>
      </c>
      <c r="F163" s="6"/>
    </row>
    <row r="164" spans="1:11" ht="11.45" customHeight="1"/>
    <row r="165" spans="1:11" ht="18" customHeight="1">
      <c r="A165" s="11" t="s">
        <v>149</v>
      </c>
      <c r="B165" s="8"/>
      <c r="C165" s="8"/>
      <c r="D165" s="8"/>
      <c r="E165" s="8"/>
      <c r="F165" s="8"/>
    </row>
    <row r="166" spans="1:11" ht="5.0999999999999996" customHeight="1"/>
    <row r="167" spans="1:11" ht="16.5">
      <c r="A167" s="1" t="s">
        <v>150</v>
      </c>
      <c r="B167" s="2" t="s">
        <v>5</v>
      </c>
      <c r="D167" s="2" t="s">
        <v>6</v>
      </c>
      <c r="E167" s="5" t="s">
        <v>7</v>
      </c>
      <c r="F167" s="6"/>
    </row>
    <row r="168" spans="1:11" ht="33">
      <c r="A168" s="3" t="s">
        <v>151</v>
      </c>
      <c r="B168" s="4">
        <v>1</v>
      </c>
      <c r="D168" s="4">
        <v>0</v>
      </c>
      <c r="E168" s="7">
        <v>1</v>
      </c>
      <c r="F168" s="6"/>
    </row>
    <row r="169" spans="1:11" ht="33">
      <c r="A169" s="3" t="s">
        <v>152</v>
      </c>
      <c r="B169" s="4">
        <v>1</v>
      </c>
      <c r="D169" s="4">
        <v>0</v>
      </c>
      <c r="E169" s="7">
        <v>1</v>
      </c>
      <c r="F169" s="6"/>
    </row>
    <row r="170" spans="1:11" ht="33">
      <c r="A170" s="3" t="s">
        <v>153</v>
      </c>
      <c r="B170" s="4"/>
      <c r="D170" s="4"/>
      <c r="E170" s="7"/>
      <c r="F170" s="6"/>
    </row>
    <row r="171" spans="1:11" ht="16.5">
      <c r="A171" s="3" t="s">
        <v>154</v>
      </c>
      <c r="B171" s="4">
        <v>1</v>
      </c>
      <c r="D171" s="4">
        <v>0</v>
      </c>
      <c r="E171" s="7">
        <v>1</v>
      </c>
      <c r="F171" s="6"/>
    </row>
    <row r="172" spans="1:11" ht="33">
      <c r="A172" s="3" t="s">
        <v>155</v>
      </c>
      <c r="B172" s="4"/>
      <c r="D172" s="4"/>
      <c r="E172" s="7"/>
      <c r="F172" s="6"/>
    </row>
    <row r="173" spans="1:11" ht="12.2" customHeight="1"/>
    <row r="174" spans="1:11" ht="18" customHeight="1">
      <c r="A174" s="11" t="s">
        <v>156</v>
      </c>
      <c r="B174" s="8"/>
      <c r="C174" s="8"/>
      <c r="D174" s="8"/>
      <c r="E174" s="8"/>
      <c r="F174" s="8"/>
    </row>
    <row r="175" spans="1:11" ht="5.0999999999999996" customHeight="1"/>
    <row r="176" spans="1:11" ht="16.5">
      <c r="A176" s="1" t="s">
        <v>31</v>
      </c>
      <c r="B176" s="17" t="s">
        <v>72</v>
      </c>
      <c r="C176" s="12"/>
      <c r="D176" s="6"/>
      <c r="E176" s="5" t="s">
        <v>5</v>
      </c>
      <c r="F176" s="6"/>
      <c r="H176" s="5" t="s">
        <v>6</v>
      </c>
      <c r="I176" s="6"/>
      <c r="K176" s="2" t="s">
        <v>7</v>
      </c>
    </row>
    <row r="177" spans="1:11" ht="16.5">
      <c r="A177" s="3" t="s">
        <v>157</v>
      </c>
      <c r="B177" s="15" t="s">
        <v>25</v>
      </c>
      <c r="C177" s="12"/>
      <c r="D177" s="6"/>
      <c r="E177" s="7">
        <v>6</v>
      </c>
      <c r="F177" s="6"/>
      <c r="H177" s="7">
        <v>4</v>
      </c>
      <c r="I177" s="6"/>
      <c r="K177" s="4">
        <v>2</v>
      </c>
    </row>
    <row r="178" spans="1:11" ht="16.5">
      <c r="A178" s="3" t="s">
        <v>158</v>
      </c>
      <c r="B178" s="15" t="s">
        <v>25</v>
      </c>
      <c r="C178" s="12"/>
      <c r="D178" s="6"/>
      <c r="E178" s="7"/>
      <c r="F178" s="6"/>
      <c r="H178" s="7"/>
      <c r="I178" s="6"/>
      <c r="K178" s="4"/>
    </row>
    <row r="179" spans="1:11" ht="49.5">
      <c r="A179" s="3" t="s">
        <v>159</v>
      </c>
      <c r="B179" s="15" t="s">
        <v>25</v>
      </c>
      <c r="C179" s="12"/>
      <c r="D179" s="6"/>
      <c r="E179" s="7"/>
      <c r="F179" s="6"/>
      <c r="H179" s="7"/>
      <c r="I179" s="6"/>
      <c r="K179" s="4"/>
    </row>
    <row r="180" spans="1:11" ht="16.5">
      <c r="A180" s="3" t="s">
        <v>160</v>
      </c>
      <c r="B180" s="15" t="s">
        <v>25</v>
      </c>
      <c r="C180" s="12"/>
      <c r="D180" s="6"/>
      <c r="E180" s="7"/>
      <c r="F180" s="6"/>
      <c r="H180" s="7"/>
      <c r="I180" s="6"/>
      <c r="K180" s="4"/>
    </row>
    <row r="181" spans="1:11" ht="16.5">
      <c r="A181" s="15" t="s">
        <v>161</v>
      </c>
      <c r="B181" s="15" t="s">
        <v>162</v>
      </c>
      <c r="C181" s="12"/>
      <c r="D181" s="6"/>
      <c r="E181" s="7">
        <v>4</v>
      </c>
      <c r="F181" s="6"/>
      <c r="H181" s="7">
        <v>2</v>
      </c>
      <c r="I181" s="6"/>
      <c r="K181" s="4">
        <v>2</v>
      </c>
    </row>
    <row r="182" spans="1:11" ht="16.5">
      <c r="A182" s="16"/>
      <c r="B182" s="15" t="s">
        <v>163</v>
      </c>
      <c r="C182" s="12"/>
      <c r="D182" s="6"/>
      <c r="E182" s="7"/>
      <c r="F182" s="6"/>
      <c r="H182" s="7"/>
      <c r="I182" s="6"/>
      <c r="K182" s="4"/>
    </row>
    <row r="183" spans="1:11" ht="16.5">
      <c r="A183" s="16"/>
      <c r="B183" s="15" t="s">
        <v>164</v>
      </c>
      <c r="C183" s="12"/>
      <c r="D183" s="6"/>
      <c r="E183" s="7">
        <v>6</v>
      </c>
      <c r="F183" s="6"/>
      <c r="H183" s="7">
        <v>5</v>
      </c>
      <c r="I183" s="6"/>
      <c r="K183" s="4">
        <v>1</v>
      </c>
    </row>
    <row r="184" spans="1:11" ht="16.5">
      <c r="A184" s="16"/>
      <c r="B184" s="15" t="s">
        <v>165</v>
      </c>
      <c r="C184" s="12"/>
      <c r="D184" s="6"/>
      <c r="E184" s="7">
        <v>1</v>
      </c>
      <c r="F184" s="6"/>
      <c r="H184" s="7">
        <v>1</v>
      </c>
      <c r="I184" s="6"/>
      <c r="K184" s="4">
        <v>0</v>
      </c>
    </row>
    <row r="185" spans="1:11" ht="16.5">
      <c r="A185" s="14"/>
      <c r="B185" s="15" t="s">
        <v>166</v>
      </c>
      <c r="C185" s="12"/>
      <c r="D185" s="6"/>
      <c r="E185" s="7">
        <v>6</v>
      </c>
      <c r="F185" s="6"/>
      <c r="H185" s="7">
        <v>5</v>
      </c>
      <c r="I185" s="6"/>
      <c r="K185" s="4">
        <v>1</v>
      </c>
    </row>
    <row r="186" spans="1:11" ht="11.45" customHeight="1"/>
    <row r="187" spans="1:11" ht="18" customHeight="1">
      <c r="A187" s="11" t="s">
        <v>167</v>
      </c>
      <c r="B187" s="8"/>
      <c r="C187" s="8"/>
      <c r="D187" s="8"/>
      <c r="E187" s="8"/>
      <c r="F187" s="8"/>
    </row>
    <row r="188" spans="1:11" ht="5.0999999999999996" customHeight="1"/>
    <row r="189" spans="1:11" ht="16.5">
      <c r="A189" s="1" t="s">
        <v>168</v>
      </c>
      <c r="B189" s="2" t="s">
        <v>5</v>
      </c>
      <c r="D189" s="2" t="s">
        <v>6</v>
      </c>
      <c r="E189" s="5" t="s">
        <v>7</v>
      </c>
      <c r="F189" s="6"/>
    </row>
    <row r="190" spans="1:11" ht="16.5">
      <c r="A190" s="3" t="s">
        <v>169</v>
      </c>
      <c r="B190" s="4">
        <v>3</v>
      </c>
      <c r="D190" s="4">
        <v>3</v>
      </c>
      <c r="E190" s="7">
        <v>0</v>
      </c>
      <c r="F190" s="6"/>
    </row>
    <row r="191" spans="1:11" ht="16.5">
      <c r="A191" s="3" t="s">
        <v>170</v>
      </c>
      <c r="B191" s="4">
        <v>1</v>
      </c>
      <c r="D191" s="4">
        <v>0</v>
      </c>
      <c r="E191" s="7">
        <v>1</v>
      </c>
      <c r="F191" s="6"/>
    </row>
    <row r="192" spans="1:11" ht="16.5">
      <c r="A192" s="3" t="s">
        <v>171</v>
      </c>
      <c r="B192" s="4"/>
      <c r="D192" s="4"/>
      <c r="E192" s="7"/>
      <c r="F192" s="6"/>
    </row>
    <row r="193" spans="1:6" ht="16.5">
      <c r="A193" s="3" t="s">
        <v>172</v>
      </c>
      <c r="B193" s="4"/>
      <c r="D193" s="4"/>
      <c r="E193" s="7"/>
      <c r="F193" s="6"/>
    </row>
    <row r="194" spans="1:6" ht="16.5">
      <c r="A194" s="3" t="s">
        <v>173</v>
      </c>
      <c r="B194" s="4"/>
      <c r="D194" s="4"/>
      <c r="E194" s="7"/>
      <c r="F194" s="6"/>
    </row>
    <row r="195" spans="1:6" ht="16.5">
      <c r="A195" s="3" t="s">
        <v>174</v>
      </c>
      <c r="B195" s="4"/>
      <c r="D195" s="4"/>
      <c r="E195" s="7"/>
      <c r="F195" s="6"/>
    </row>
    <row r="196" spans="1:6" ht="33">
      <c r="A196" s="3" t="s">
        <v>175</v>
      </c>
      <c r="B196" s="4"/>
      <c r="D196" s="4"/>
      <c r="E196" s="7"/>
      <c r="F196" s="6"/>
    </row>
    <row r="197" spans="1:6" ht="33">
      <c r="A197" s="3" t="s">
        <v>176</v>
      </c>
      <c r="B197" s="4"/>
      <c r="D197" s="4"/>
      <c r="E197" s="7"/>
      <c r="F197" s="6"/>
    </row>
    <row r="198" spans="1:6" ht="13.7" customHeight="1"/>
    <row r="199" spans="1:6" ht="18" customHeight="1">
      <c r="A199" s="11" t="s">
        <v>177</v>
      </c>
      <c r="B199" s="8"/>
      <c r="C199" s="8"/>
      <c r="D199" s="8"/>
      <c r="E199" s="8"/>
      <c r="F199" s="8"/>
    </row>
    <row r="200" spans="1:6" ht="5.0999999999999996" customHeight="1"/>
    <row r="201" spans="1:6" ht="16.5">
      <c r="A201" s="1" t="s">
        <v>178</v>
      </c>
      <c r="B201" s="2" t="s">
        <v>5</v>
      </c>
      <c r="D201" s="2" t="s">
        <v>6</v>
      </c>
      <c r="E201" s="5" t="s">
        <v>7</v>
      </c>
      <c r="F201" s="6"/>
    </row>
    <row r="202" spans="1:6" ht="16.5">
      <c r="A202" s="3" t="s">
        <v>179</v>
      </c>
      <c r="B202" s="4"/>
      <c r="D202" s="4"/>
      <c r="E202" s="7"/>
      <c r="F202" s="6"/>
    </row>
    <row r="203" spans="1:6" ht="33">
      <c r="A203" s="3" t="s">
        <v>180</v>
      </c>
      <c r="B203" s="4"/>
      <c r="D203" s="4"/>
      <c r="E203" s="7"/>
      <c r="F203" s="6"/>
    </row>
    <row r="204" spans="1:6" ht="16.5" customHeight="1"/>
    <row r="205" spans="1:6" ht="16.5">
      <c r="A205" s="1" t="s">
        <v>19</v>
      </c>
      <c r="B205" s="2" t="s">
        <v>181</v>
      </c>
    </row>
    <row r="206" spans="1:6" ht="16.5">
      <c r="A206" s="3" t="s">
        <v>182</v>
      </c>
      <c r="B206" s="4"/>
    </row>
    <row r="207" spans="1:6" ht="16.5">
      <c r="A207" s="3" t="s">
        <v>183</v>
      </c>
      <c r="B207" s="4"/>
    </row>
    <row r="208" spans="1:6" ht="16.5">
      <c r="A208" s="3" t="s">
        <v>184</v>
      </c>
      <c r="B208" s="4"/>
    </row>
    <row r="209" spans="1:2" ht="16.5">
      <c r="A209" s="3" t="s">
        <v>185</v>
      </c>
      <c r="B209" s="4"/>
    </row>
    <row r="210" spans="1:2" ht="16.5">
      <c r="A210" s="3" t="s">
        <v>186</v>
      </c>
      <c r="B210" s="4"/>
    </row>
    <row r="211" spans="1:2" ht="16.5">
      <c r="A211" s="3" t="s">
        <v>187</v>
      </c>
      <c r="B211" s="4"/>
    </row>
    <row r="212" spans="1:2" ht="16.5">
      <c r="A212" s="3" t="s">
        <v>188</v>
      </c>
      <c r="B212" s="4"/>
    </row>
    <row r="213" spans="1:2" ht="16.5">
      <c r="A213" s="3" t="s">
        <v>189</v>
      </c>
      <c r="B213" s="4"/>
    </row>
    <row r="214" spans="1:2" ht="16.5">
      <c r="A214" s="3" t="s">
        <v>190</v>
      </c>
      <c r="B214" s="4"/>
    </row>
    <row r="215" spans="1:2" ht="19.5" customHeight="1"/>
    <row r="216" spans="1:2" ht="16.5">
      <c r="A216" s="1" t="s">
        <v>19</v>
      </c>
      <c r="B216" s="2" t="s">
        <v>181</v>
      </c>
    </row>
    <row r="217" spans="1:2" ht="16.5">
      <c r="A217" s="3" t="s">
        <v>191</v>
      </c>
      <c r="B217" s="4"/>
    </row>
    <row r="218" spans="1:2" ht="16.5">
      <c r="A218" s="3" t="s">
        <v>192</v>
      </c>
      <c r="B218" s="4"/>
    </row>
    <row r="219" spans="1:2" ht="16.5">
      <c r="A219" s="3" t="s">
        <v>193</v>
      </c>
      <c r="B219" s="4"/>
    </row>
    <row r="220" spans="1:2" ht="16.5">
      <c r="A220" s="3" t="s">
        <v>194</v>
      </c>
      <c r="B220" s="4"/>
    </row>
    <row r="221" spans="1:2" ht="16.5">
      <c r="A221" s="3" t="s">
        <v>195</v>
      </c>
      <c r="B221" s="4"/>
    </row>
    <row r="222" spans="1:2" ht="16.5">
      <c r="A222" s="3" t="s">
        <v>196</v>
      </c>
      <c r="B222" s="4"/>
    </row>
    <row r="223" spans="1:2" ht="16.5">
      <c r="A223" s="3" t="s">
        <v>197</v>
      </c>
      <c r="B223" s="4"/>
    </row>
    <row r="224" spans="1:2" ht="16.5">
      <c r="A224" s="3" t="s">
        <v>198</v>
      </c>
      <c r="B224" s="4"/>
    </row>
    <row r="225" spans="1:6" ht="16.5">
      <c r="A225" s="3" t="s">
        <v>199</v>
      </c>
      <c r="B225" s="4"/>
    </row>
    <row r="226" spans="1:6" ht="16.5">
      <c r="A226" s="3" t="s">
        <v>200</v>
      </c>
      <c r="B226" s="4"/>
    </row>
    <row r="227" spans="1:6" ht="16.5">
      <c r="A227" s="3" t="s">
        <v>201</v>
      </c>
      <c r="B227" s="4"/>
    </row>
    <row r="228" spans="1:6" ht="16.5">
      <c r="A228" s="3" t="s">
        <v>202</v>
      </c>
      <c r="B228" s="4"/>
    </row>
    <row r="229" spans="1:6" ht="12.2" customHeight="1"/>
    <row r="230" spans="1:6" ht="18" customHeight="1">
      <c r="A230" s="11" t="s">
        <v>203</v>
      </c>
      <c r="B230" s="8"/>
      <c r="C230" s="8"/>
      <c r="D230" s="8"/>
      <c r="E230" s="8"/>
      <c r="F230" s="8"/>
    </row>
    <row r="231" spans="1:6" ht="5.0999999999999996" customHeight="1"/>
    <row r="232" spans="1:6" ht="16.5">
      <c r="A232" s="1" t="s">
        <v>178</v>
      </c>
      <c r="B232" s="2" t="s">
        <v>6</v>
      </c>
    </row>
    <row r="233" spans="1:6" ht="16.5">
      <c r="A233" s="3" t="s">
        <v>204</v>
      </c>
      <c r="B233" s="4"/>
    </row>
    <row r="234" spans="1:6" ht="16.5">
      <c r="A234" s="3" t="s">
        <v>205</v>
      </c>
      <c r="B234" s="4"/>
    </row>
    <row r="235" spans="1:6" ht="16.5">
      <c r="A235" s="3" t="s">
        <v>206</v>
      </c>
      <c r="B235" s="4"/>
    </row>
    <row r="236" spans="1:6" ht="16.5">
      <c r="A236" s="3" t="s">
        <v>207</v>
      </c>
      <c r="B236" s="4"/>
    </row>
    <row r="237" spans="1:6" ht="16.5">
      <c r="A237" s="3" t="s">
        <v>208</v>
      </c>
      <c r="B237" s="4"/>
    </row>
    <row r="238" spans="1:6" ht="16.5">
      <c r="A238" s="3" t="s">
        <v>209</v>
      </c>
      <c r="B238" s="4"/>
    </row>
    <row r="239" spans="1:6" ht="16.5">
      <c r="A239" s="3" t="s">
        <v>210</v>
      </c>
      <c r="B239" s="4"/>
    </row>
    <row r="240" spans="1:6" ht="16.5">
      <c r="A240" s="3" t="s">
        <v>211</v>
      </c>
      <c r="B240" s="4"/>
    </row>
    <row r="241" spans="1:6" ht="16.5">
      <c r="A241" s="3" t="s">
        <v>212</v>
      </c>
      <c r="B241" s="4"/>
    </row>
    <row r="242" spans="1:6" ht="12.2" customHeight="1"/>
    <row r="243" spans="1:6" ht="18" customHeight="1">
      <c r="A243" s="11" t="s">
        <v>213</v>
      </c>
      <c r="B243" s="8"/>
      <c r="C243" s="8"/>
      <c r="D243" s="8"/>
      <c r="E243" s="8"/>
      <c r="F243" s="8"/>
    </row>
    <row r="244" spans="1:6" ht="5.0999999999999996" customHeight="1"/>
    <row r="245" spans="1:6" ht="16.5">
      <c r="A245" s="1" t="s">
        <v>178</v>
      </c>
      <c r="B245" s="2" t="s">
        <v>7</v>
      </c>
    </row>
    <row r="246" spans="1:6" ht="16.5">
      <c r="A246" s="3" t="s">
        <v>214</v>
      </c>
      <c r="B246" s="4"/>
    </row>
    <row r="247" spans="1:6" ht="16.5">
      <c r="A247" s="3" t="s">
        <v>205</v>
      </c>
      <c r="B247" s="4"/>
    </row>
    <row r="248" spans="1:6" ht="16.5">
      <c r="A248" s="3" t="s">
        <v>206</v>
      </c>
      <c r="B248" s="4"/>
    </row>
    <row r="249" spans="1:6" ht="16.5">
      <c r="A249" s="3" t="s">
        <v>215</v>
      </c>
      <c r="B249" s="4"/>
    </row>
    <row r="250" spans="1:6" ht="16.5">
      <c r="A250" s="3" t="s">
        <v>207</v>
      </c>
      <c r="B250" s="4"/>
    </row>
    <row r="251" spans="1:6" ht="16.5">
      <c r="A251" s="3" t="s">
        <v>208</v>
      </c>
      <c r="B251" s="4"/>
    </row>
    <row r="252" spans="1:6" ht="16.5">
      <c r="A252" s="3" t="s">
        <v>209</v>
      </c>
      <c r="B252" s="4"/>
    </row>
    <row r="253" spans="1:6" ht="16.5">
      <c r="A253" s="3" t="s">
        <v>212</v>
      </c>
      <c r="B253" s="4"/>
    </row>
    <row r="254" spans="1:6" ht="16.5">
      <c r="A254" s="3" t="s">
        <v>210</v>
      </c>
      <c r="B254" s="4"/>
    </row>
    <row r="255" spans="1:6" ht="33">
      <c r="A255" s="3" t="s">
        <v>216</v>
      </c>
      <c r="B255" s="4"/>
    </row>
    <row r="256" spans="1:6" ht="16.5">
      <c r="A256" s="3" t="s">
        <v>217</v>
      </c>
      <c r="B256" s="4"/>
    </row>
    <row r="257" spans="1:6" ht="16.5">
      <c r="A257" s="3" t="s">
        <v>218</v>
      </c>
      <c r="B257" s="4"/>
    </row>
    <row r="258" spans="1:6" ht="12.95" customHeight="1"/>
    <row r="259" spans="1:6" ht="18" customHeight="1">
      <c r="A259" s="11" t="s">
        <v>219</v>
      </c>
      <c r="B259" s="8"/>
      <c r="C259" s="8"/>
      <c r="D259" s="8"/>
      <c r="E259" s="8"/>
      <c r="F259" s="8"/>
    </row>
    <row r="260" spans="1:6" ht="5.0999999999999996" customHeight="1"/>
    <row r="261" spans="1:6" ht="16.5">
      <c r="A261" s="1" t="s">
        <v>178</v>
      </c>
      <c r="B261" s="2" t="s">
        <v>6</v>
      </c>
    </row>
    <row r="262" spans="1:6" ht="16.5">
      <c r="A262" s="3" t="s">
        <v>220</v>
      </c>
      <c r="B262" s="4"/>
    </row>
    <row r="263" spans="1:6" ht="16.5">
      <c r="A263" s="3" t="s">
        <v>221</v>
      </c>
      <c r="B263" s="4"/>
    </row>
    <row r="264" spans="1:6" ht="16.5">
      <c r="A264" s="3" t="s">
        <v>222</v>
      </c>
      <c r="B264" s="4"/>
    </row>
    <row r="265" spans="1:6" ht="16.5">
      <c r="A265" s="3" t="s">
        <v>223</v>
      </c>
      <c r="B265" s="4"/>
    </row>
    <row r="266" spans="1:6" ht="16.5">
      <c r="A266" s="3" t="s">
        <v>224</v>
      </c>
      <c r="B266" s="4"/>
    </row>
    <row r="267" spans="1:6" ht="15.95" customHeight="1"/>
    <row r="268" spans="1:6" ht="18" customHeight="1">
      <c r="A268" s="11" t="s">
        <v>225</v>
      </c>
      <c r="B268" s="8"/>
      <c r="C268" s="8"/>
      <c r="D268" s="8"/>
      <c r="E268" s="8"/>
      <c r="F268" s="8"/>
    </row>
    <row r="269" spans="1:6" ht="5.0999999999999996" customHeight="1"/>
    <row r="270" spans="1:6" ht="16.5">
      <c r="A270" s="1" t="s">
        <v>178</v>
      </c>
      <c r="B270" s="2" t="s">
        <v>7</v>
      </c>
    </row>
    <row r="271" spans="1:6" ht="16.5">
      <c r="A271" s="3" t="s">
        <v>220</v>
      </c>
      <c r="B271" s="4"/>
    </row>
    <row r="272" spans="1:6" ht="16.5">
      <c r="A272" s="3" t="s">
        <v>221</v>
      </c>
      <c r="B272" s="4"/>
    </row>
    <row r="273" spans="1:6" ht="16.5">
      <c r="A273" s="3" t="s">
        <v>226</v>
      </c>
      <c r="B273" s="4"/>
    </row>
    <row r="274" spans="1:6" ht="16.5">
      <c r="A274" s="3" t="s">
        <v>227</v>
      </c>
      <c r="B274" s="4"/>
    </row>
    <row r="275" spans="1:6" ht="16.5">
      <c r="A275" s="3" t="s">
        <v>228</v>
      </c>
      <c r="B275" s="4"/>
    </row>
    <row r="276" spans="1:6" ht="16.5">
      <c r="A276" s="3" t="s">
        <v>229</v>
      </c>
      <c r="B276" s="4"/>
    </row>
    <row r="277" spans="1:6" ht="16.5">
      <c r="A277" s="3" t="s">
        <v>224</v>
      </c>
      <c r="B277" s="4"/>
    </row>
    <row r="278" spans="1:6" ht="11.45" customHeight="1"/>
    <row r="279" spans="1:6" ht="18" customHeight="1">
      <c r="A279" s="11" t="s">
        <v>230</v>
      </c>
      <c r="B279" s="8"/>
      <c r="C279" s="8"/>
      <c r="D279" s="8"/>
      <c r="E279" s="8"/>
      <c r="F279" s="8"/>
    </row>
    <row r="280" spans="1:6" ht="5.0999999999999996" customHeight="1"/>
    <row r="281" spans="1:6" ht="16.5">
      <c r="A281" s="1" t="s">
        <v>178</v>
      </c>
      <c r="B281" s="2" t="s">
        <v>6</v>
      </c>
    </row>
    <row r="282" spans="1:6" ht="33">
      <c r="A282" s="3" t="s">
        <v>231</v>
      </c>
      <c r="B282" s="4"/>
    </row>
    <row r="283" spans="1:6" ht="16.5">
      <c r="A283" s="3" t="s">
        <v>232</v>
      </c>
      <c r="B283" s="4"/>
    </row>
    <row r="284" spans="1:6" ht="16.5">
      <c r="A284" s="3" t="s">
        <v>233</v>
      </c>
      <c r="B284" s="4"/>
    </row>
    <row r="285" spans="1:6" ht="16.5">
      <c r="A285" s="3" t="s">
        <v>234</v>
      </c>
      <c r="B285" s="4"/>
    </row>
    <row r="286" spans="1:6" ht="16.5">
      <c r="A286" s="3" t="s">
        <v>235</v>
      </c>
      <c r="B286" s="4"/>
    </row>
    <row r="287" spans="1:6" ht="16.5">
      <c r="A287" s="3" t="s">
        <v>236</v>
      </c>
      <c r="B287" s="4"/>
    </row>
    <row r="288" spans="1:6" ht="66">
      <c r="A288" s="3" t="s">
        <v>237</v>
      </c>
      <c r="B288" s="4"/>
    </row>
    <row r="289" spans="1:6" ht="49.5">
      <c r="A289" s="3" t="s">
        <v>238</v>
      </c>
      <c r="B289" s="4"/>
    </row>
    <row r="290" spans="1:6" ht="49.5">
      <c r="A290" s="3" t="s">
        <v>239</v>
      </c>
      <c r="B290" s="4"/>
    </row>
    <row r="291" spans="1:6" ht="16.5">
      <c r="A291" s="3" t="s">
        <v>240</v>
      </c>
      <c r="B291" s="4"/>
    </row>
    <row r="292" spans="1:6" ht="12.2" customHeight="1"/>
    <row r="293" spans="1:6" ht="18" customHeight="1">
      <c r="A293" s="11" t="s">
        <v>241</v>
      </c>
      <c r="B293" s="8"/>
      <c r="C293" s="8"/>
      <c r="D293" s="8"/>
      <c r="E293" s="8"/>
      <c r="F293" s="8"/>
    </row>
    <row r="294" spans="1:6" ht="5.0999999999999996" customHeight="1"/>
    <row r="295" spans="1:6" ht="16.5">
      <c r="A295" s="1" t="s">
        <v>178</v>
      </c>
      <c r="B295" s="2" t="s">
        <v>7</v>
      </c>
    </row>
    <row r="296" spans="1:6" ht="33">
      <c r="A296" s="3" t="s">
        <v>231</v>
      </c>
      <c r="B296" s="4"/>
    </row>
    <row r="297" spans="1:6" ht="16.5">
      <c r="A297" s="3" t="s">
        <v>233</v>
      </c>
      <c r="B297" s="4"/>
    </row>
    <row r="298" spans="1:6" ht="16.5">
      <c r="A298" s="3" t="s">
        <v>242</v>
      </c>
      <c r="B298" s="4"/>
    </row>
    <row r="299" spans="1:6" ht="16.5">
      <c r="A299" s="3" t="s">
        <v>235</v>
      </c>
      <c r="B299" s="4"/>
    </row>
    <row r="300" spans="1:6" ht="16.5">
      <c r="A300" s="3" t="s">
        <v>236</v>
      </c>
      <c r="B300" s="4"/>
    </row>
    <row r="301" spans="1:6" ht="16.5">
      <c r="A301" s="3" t="s">
        <v>243</v>
      </c>
      <c r="B301" s="4"/>
    </row>
    <row r="302" spans="1:6" ht="33">
      <c r="A302" s="3" t="s">
        <v>244</v>
      </c>
      <c r="B302" s="4"/>
    </row>
    <row r="303" spans="1:6" ht="66">
      <c r="A303" s="3" t="s">
        <v>237</v>
      </c>
      <c r="B303" s="4"/>
    </row>
    <row r="304" spans="1:6" ht="49.5">
      <c r="A304" s="3" t="s">
        <v>238</v>
      </c>
      <c r="B304" s="4"/>
    </row>
    <row r="305" spans="1:6" ht="49.5">
      <c r="A305" s="3" t="s">
        <v>239</v>
      </c>
      <c r="B305" s="4"/>
    </row>
    <row r="306" spans="1:6" ht="16.5">
      <c r="A306" s="3" t="s">
        <v>245</v>
      </c>
      <c r="B306" s="4"/>
    </row>
    <row r="307" spans="1:6" ht="16.5">
      <c r="A307" s="3" t="s">
        <v>240</v>
      </c>
      <c r="B307" s="4"/>
    </row>
    <row r="308" spans="1:6" ht="10.7" customHeight="1"/>
    <row r="309" spans="1:6" ht="18" customHeight="1">
      <c r="A309" s="11" t="s">
        <v>246</v>
      </c>
      <c r="B309" s="8"/>
      <c r="C309" s="8"/>
      <c r="D309" s="8"/>
      <c r="E309" s="8"/>
      <c r="F309" s="8"/>
    </row>
    <row r="310" spans="1:6" ht="5.0999999999999996" customHeight="1"/>
    <row r="311" spans="1:6" ht="16.5">
      <c r="A311" s="1" t="s">
        <v>247</v>
      </c>
      <c r="B311" s="2" t="s">
        <v>5</v>
      </c>
      <c r="D311" s="2" t="s">
        <v>6</v>
      </c>
      <c r="E311" s="5" t="s">
        <v>7</v>
      </c>
      <c r="F311" s="6"/>
    </row>
    <row r="312" spans="1:6" ht="16.5">
      <c r="A312" s="3" t="s">
        <v>248</v>
      </c>
      <c r="B312" s="4"/>
      <c r="D312" s="4"/>
      <c r="E312" s="7"/>
      <c r="F312" s="6"/>
    </row>
    <row r="313" spans="1:6" ht="16.5">
      <c r="A313" s="3" t="s">
        <v>249</v>
      </c>
      <c r="B313" s="4"/>
      <c r="D313" s="4"/>
      <c r="E313" s="7"/>
      <c r="F313" s="6"/>
    </row>
    <row r="314" spans="1:6" ht="16.5">
      <c r="A314" s="3" t="s">
        <v>250</v>
      </c>
      <c r="B314" s="4"/>
      <c r="D314" s="4"/>
      <c r="E314" s="7"/>
      <c r="F314" s="6"/>
    </row>
    <row r="315" spans="1:6" ht="16.5">
      <c r="A315" s="3" t="s">
        <v>251</v>
      </c>
      <c r="B315" s="4">
        <v>5</v>
      </c>
      <c r="D315" s="4">
        <v>3</v>
      </c>
      <c r="E315" s="7">
        <v>2</v>
      </c>
      <c r="F315" s="6"/>
    </row>
    <row r="316" spans="1:6" ht="16.5">
      <c r="A316" s="3" t="s">
        <v>252</v>
      </c>
      <c r="B316" s="4"/>
      <c r="D316" s="4"/>
      <c r="E316" s="7"/>
      <c r="F316" s="6"/>
    </row>
    <row r="317" spans="1:6" ht="16.5">
      <c r="A317" s="3" t="s">
        <v>253</v>
      </c>
      <c r="B317" s="4"/>
      <c r="D317" s="4"/>
      <c r="E317" s="7"/>
      <c r="F317" s="6"/>
    </row>
    <row r="318" spans="1:6" ht="16.5">
      <c r="A318" s="3" t="s">
        <v>254</v>
      </c>
      <c r="B318" s="4"/>
      <c r="D318" s="4"/>
      <c r="E318" s="7"/>
      <c r="F318" s="6"/>
    </row>
    <row r="319" spans="1:6" ht="16.5">
      <c r="A319" s="3" t="s">
        <v>255</v>
      </c>
      <c r="B319" s="4">
        <v>1</v>
      </c>
      <c r="D319" s="4">
        <v>1</v>
      </c>
      <c r="E319" s="7">
        <v>0</v>
      </c>
      <c r="F319" s="6"/>
    </row>
    <row r="320" spans="1:6" ht="16.5">
      <c r="A320" s="3" t="s">
        <v>256</v>
      </c>
      <c r="B320" s="4"/>
      <c r="D320" s="4"/>
      <c r="E320" s="7"/>
      <c r="F320" s="6"/>
    </row>
    <row r="321" spans="1:6" ht="16.5">
      <c r="A321" s="3" t="s">
        <v>257</v>
      </c>
      <c r="B321" s="4"/>
      <c r="D321" s="4"/>
      <c r="E321" s="7"/>
      <c r="F321" s="6"/>
    </row>
    <row r="322" spans="1:6" ht="10.7" customHeight="1"/>
    <row r="323" spans="1:6" ht="18" customHeight="1">
      <c r="A323" s="11" t="s">
        <v>258</v>
      </c>
      <c r="B323" s="8"/>
      <c r="C323" s="8"/>
      <c r="D323" s="8"/>
      <c r="E323" s="8"/>
      <c r="F323" s="8"/>
    </row>
    <row r="324" spans="1:6" ht="5.0999999999999996" customHeight="1"/>
    <row r="325" spans="1:6" ht="16.5">
      <c r="A325" s="1" t="s">
        <v>259</v>
      </c>
      <c r="B325" s="2" t="s">
        <v>5</v>
      </c>
      <c r="D325" s="2" t="s">
        <v>6</v>
      </c>
      <c r="E325" s="5" t="s">
        <v>7</v>
      </c>
      <c r="F325" s="6"/>
    </row>
    <row r="326" spans="1:6" ht="16.5">
      <c r="A326" s="3" t="s">
        <v>260</v>
      </c>
      <c r="B326" s="4">
        <v>11</v>
      </c>
      <c r="D326" s="4">
        <v>6</v>
      </c>
      <c r="E326" s="7">
        <v>5</v>
      </c>
      <c r="F326" s="6"/>
    </row>
    <row r="327" spans="1:6" ht="16.5">
      <c r="A327" s="3" t="s">
        <v>261</v>
      </c>
      <c r="B327" s="4">
        <v>8</v>
      </c>
      <c r="D327" s="4">
        <v>3</v>
      </c>
      <c r="E327" s="7">
        <v>5</v>
      </c>
      <c r="F327" s="6"/>
    </row>
    <row r="328" spans="1:6" ht="16.5">
      <c r="A328" s="3" t="s">
        <v>262</v>
      </c>
      <c r="B328" s="4"/>
      <c r="D328" s="4"/>
      <c r="E328" s="7"/>
      <c r="F328" s="6"/>
    </row>
    <row r="329" spans="1:6" ht="16.5">
      <c r="A329" s="3" t="s">
        <v>263</v>
      </c>
      <c r="B329" s="4">
        <v>12</v>
      </c>
      <c r="D329" s="4">
        <v>2</v>
      </c>
      <c r="E329" s="7">
        <v>10</v>
      </c>
      <c r="F329" s="6"/>
    </row>
    <row r="330" spans="1:6" ht="16.5">
      <c r="A330" s="3" t="s">
        <v>264</v>
      </c>
      <c r="B330" s="4"/>
      <c r="D330" s="4"/>
      <c r="E330" s="7"/>
      <c r="F330" s="6"/>
    </row>
    <row r="331" spans="1:6" ht="16.5">
      <c r="A331" s="3" t="s">
        <v>265</v>
      </c>
      <c r="B331" s="4">
        <v>1</v>
      </c>
      <c r="D331" s="4">
        <v>1</v>
      </c>
      <c r="E331" s="7">
        <v>0</v>
      </c>
      <c r="F331" s="6"/>
    </row>
    <row r="332" spans="1:6" ht="12.2" customHeight="1"/>
    <row r="333" spans="1:6" ht="18" customHeight="1">
      <c r="A333" s="11" t="s">
        <v>266</v>
      </c>
      <c r="B333" s="8"/>
      <c r="C333" s="8"/>
      <c r="D333" s="8"/>
      <c r="E333" s="8"/>
      <c r="F333" s="8"/>
    </row>
    <row r="334" spans="1:6" ht="5.0999999999999996" customHeight="1"/>
    <row r="335" spans="1:6" ht="16.5">
      <c r="A335" s="1" t="s">
        <v>19</v>
      </c>
      <c r="B335" s="2" t="s">
        <v>5</v>
      </c>
      <c r="D335" s="2" t="s">
        <v>6</v>
      </c>
      <c r="E335" s="5" t="s">
        <v>7</v>
      </c>
      <c r="F335" s="6"/>
    </row>
    <row r="336" spans="1:6" ht="16.5">
      <c r="A336" s="3" t="s">
        <v>267</v>
      </c>
      <c r="B336" s="4"/>
      <c r="D336" s="4"/>
      <c r="E336" s="7"/>
      <c r="F336" s="6"/>
    </row>
    <row r="337" spans="1:6" ht="16.5">
      <c r="A337" s="3" t="s">
        <v>268</v>
      </c>
      <c r="B337" s="4"/>
      <c r="D337" s="4"/>
      <c r="E337" s="7"/>
      <c r="F337" s="6"/>
    </row>
    <row r="338" spans="1:6" ht="16.5">
      <c r="A338" s="3" t="s">
        <v>269</v>
      </c>
      <c r="B338" s="4"/>
      <c r="D338" s="4"/>
      <c r="E338" s="7"/>
      <c r="F338" s="6"/>
    </row>
    <row r="339" spans="1:6" ht="33">
      <c r="A339" s="3" t="s">
        <v>270</v>
      </c>
      <c r="B339" s="4"/>
      <c r="D339" s="4"/>
      <c r="E339" s="7"/>
      <c r="F339" s="6"/>
    </row>
  </sheetData>
  <mergeCells count="331">
    <mergeCell ref="A1:N1"/>
    <mergeCell ref="A3:N3"/>
    <mergeCell ref="A5:N5"/>
    <mergeCell ref="A6:N6"/>
    <mergeCell ref="A9:F9"/>
    <mergeCell ref="E11:F11"/>
    <mergeCell ref="Q19:T19"/>
    <mergeCell ref="E20:I20"/>
    <mergeCell ref="K20:M20"/>
    <mergeCell ref="N20:P20"/>
    <mergeCell ref="Q20:R20"/>
    <mergeCell ref="S20:T20"/>
    <mergeCell ref="E12:F12"/>
    <mergeCell ref="E13:F13"/>
    <mergeCell ref="E14:F14"/>
    <mergeCell ref="E15:F15"/>
    <mergeCell ref="A17:F17"/>
    <mergeCell ref="A19:A20"/>
    <mergeCell ref="B19:B20"/>
    <mergeCell ref="D19:D20"/>
    <mergeCell ref="E19:P19"/>
    <mergeCell ref="E21:F21"/>
    <mergeCell ref="H21:I21"/>
    <mergeCell ref="N21:O21"/>
    <mergeCell ref="A22:A23"/>
    <mergeCell ref="E22:F22"/>
    <mergeCell ref="H22:I22"/>
    <mergeCell ref="N22:O22"/>
    <mergeCell ref="E23:F23"/>
    <mergeCell ref="H23:I23"/>
    <mergeCell ref="N23:O23"/>
    <mergeCell ref="E27:F27"/>
    <mergeCell ref="H27:I27"/>
    <mergeCell ref="N27:O27"/>
    <mergeCell ref="A29:F29"/>
    <mergeCell ref="B31:D31"/>
    <mergeCell ref="E31:F31"/>
    <mergeCell ref="H31:I31"/>
    <mergeCell ref="E24:F24"/>
    <mergeCell ref="H24:I24"/>
    <mergeCell ref="N24:O24"/>
    <mergeCell ref="A25:A27"/>
    <mergeCell ref="E25:F25"/>
    <mergeCell ref="H25:I25"/>
    <mergeCell ref="N25:O25"/>
    <mergeCell ref="E26:F26"/>
    <mergeCell ref="H26:I26"/>
    <mergeCell ref="N26:O26"/>
    <mergeCell ref="A32:A34"/>
    <mergeCell ref="B32:D32"/>
    <mergeCell ref="E32:F32"/>
    <mergeCell ref="H32:I32"/>
    <mergeCell ref="B33:D33"/>
    <mergeCell ref="E33:F33"/>
    <mergeCell ref="H33:I33"/>
    <mergeCell ref="B34:D34"/>
    <mergeCell ref="E34:F34"/>
    <mergeCell ref="H34:I34"/>
    <mergeCell ref="A39:F39"/>
    <mergeCell ref="B41:D41"/>
    <mergeCell ref="E41:F41"/>
    <mergeCell ref="H41:I41"/>
    <mergeCell ref="B42:D42"/>
    <mergeCell ref="E42:F42"/>
    <mergeCell ref="H42:I42"/>
    <mergeCell ref="A35:A37"/>
    <mergeCell ref="B35:D35"/>
    <mergeCell ref="E35:F35"/>
    <mergeCell ref="H35:I35"/>
    <mergeCell ref="B36:D36"/>
    <mergeCell ref="E36:F36"/>
    <mergeCell ref="H36:I36"/>
    <mergeCell ref="B37:D37"/>
    <mergeCell ref="E37:F37"/>
    <mergeCell ref="H37:I37"/>
    <mergeCell ref="B43:D43"/>
    <mergeCell ref="E43:F43"/>
    <mergeCell ref="H43:I43"/>
    <mergeCell ref="A44:A46"/>
    <mergeCell ref="B44:D44"/>
    <mergeCell ref="E44:F44"/>
    <mergeCell ref="H44:I44"/>
    <mergeCell ref="B45:D45"/>
    <mergeCell ref="E45:F45"/>
    <mergeCell ref="H45:I45"/>
    <mergeCell ref="B46:D46"/>
    <mergeCell ref="E46:F46"/>
    <mergeCell ref="H46:I46"/>
    <mergeCell ref="A52:A54"/>
    <mergeCell ref="B52:D52"/>
    <mergeCell ref="E52:F52"/>
    <mergeCell ref="H52:I52"/>
    <mergeCell ref="B53:D53"/>
    <mergeCell ref="E53:F53"/>
    <mergeCell ref="H53:I53"/>
    <mergeCell ref="A47:A51"/>
    <mergeCell ref="B49:D49"/>
    <mergeCell ref="E49:F49"/>
    <mergeCell ref="H49:I49"/>
    <mergeCell ref="B50:D50"/>
    <mergeCell ref="E50:F50"/>
    <mergeCell ref="H50:I50"/>
    <mergeCell ref="B47:D47"/>
    <mergeCell ref="E47:F47"/>
    <mergeCell ref="H47:I47"/>
    <mergeCell ref="B48:D48"/>
    <mergeCell ref="E48:F48"/>
    <mergeCell ref="H48:I48"/>
    <mergeCell ref="B51:D51"/>
    <mergeCell ref="E51:F51"/>
    <mergeCell ref="H51:I51"/>
    <mergeCell ref="B56:D56"/>
    <mergeCell ref="E56:F56"/>
    <mergeCell ref="H56:I56"/>
    <mergeCell ref="B57:D57"/>
    <mergeCell ref="E57:F57"/>
    <mergeCell ref="H57:I57"/>
    <mergeCell ref="B54:D54"/>
    <mergeCell ref="E54:F54"/>
    <mergeCell ref="H54:I54"/>
    <mergeCell ref="B55:D55"/>
    <mergeCell ref="E55:F55"/>
    <mergeCell ref="H55:I55"/>
    <mergeCell ref="A61:F61"/>
    <mergeCell ref="B63:D63"/>
    <mergeCell ref="E63:F63"/>
    <mergeCell ref="H63:I63"/>
    <mergeCell ref="B64:D64"/>
    <mergeCell ref="E64:F64"/>
    <mergeCell ref="H64:I64"/>
    <mergeCell ref="B58:D58"/>
    <mergeCell ref="E58:F58"/>
    <mergeCell ref="H58:I58"/>
    <mergeCell ref="B59:D59"/>
    <mergeCell ref="E59:F59"/>
    <mergeCell ref="H59:I59"/>
    <mergeCell ref="B67:D67"/>
    <mergeCell ref="E67:F67"/>
    <mergeCell ref="H67:I67"/>
    <mergeCell ref="A69:F69"/>
    <mergeCell ref="F71:G71"/>
    <mergeCell ref="F72:G72"/>
    <mergeCell ref="A65:A66"/>
    <mergeCell ref="B65:D65"/>
    <mergeCell ref="E65:F65"/>
    <mergeCell ref="H65:I65"/>
    <mergeCell ref="B66:D66"/>
    <mergeCell ref="E66:F66"/>
    <mergeCell ref="H66:I66"/>
    <mergeCell ref="E81:F81"/>
    <mergeCell ref="E82:F82"/>
    <mergeCell ref="E83:F83"/>
    <mergeCell ref="A85:F85"/>
    <mergeCell ref="E87:F87"/>
    <mergeCell ref="E88:F88"/>
    <mergeCell ref="F73:G73"/>
    <mergeCell ref="F74:G74"/>
    <mergeCell ref="A76:F76"/>
    <mergeCell ref="E78:F78"/>
    <mergeCell ref="E79:F79"/>
    <mergeCell ref="E80:F80"/>
    <mergeCell ref="E97:F97"/>
    <mergeCell ref="E98:F98"/>
    <mergeCell ref="E99:F99"/>
    <mergeCell ref="E100:F100"/>
    <mergeCell ref="E101:F101"/>
    <mergeCell ref="E102:F102"/>
    <mergeCell ref="E89:F89"/>
    <mergeCell ref="E90:F90"/>
    <mergeCell ref="E91:F91"/>
    <mergeCell ref="E92:F92"/>
    <mergeCell ref="E93:F93"/>
    <mergeCell ref="A95:F95"/>
    <mergeCell ref="E111:F111"/>
    <mergeCell ref="H111:I111"/>
    <mergeCell ref="E112:F112"/>
    <mergeCell ref="H112:I112"/>
    <mergeCell ref="E113:F113"/>
    <mergeCell ref="H113:I113"/>
    <mergeCell ref="E103:F103"/>
    <mergeCell ref="E104:F104"/>
    <mergeCell ref="E105:F105"/>
    <mergeCell ref="E106:F106"/>
    <mergeCell ref="E107:F107"/>
    <mergeCell ref="A109:F109"/>
    <mergeCell ref="H118:I118"/>
    <mergeCell ref="A119:A120"/>
    <mergeCell ref="E119:F119"/>
    <mergeCell ref="H119:I119"/>
    <mergeCell ref="E120:F120"/>
    <mergeCell ref="H120:I120"/>
    <mergeCell ref="E114:F114"/>
    <mergeCell ref="H114:I114"/>
    <mergeCell ref="A115:A118"/>
    <mergeCell ref="E115:F115"/>
    <mergeCell ref="H115:I115"/>
    <mergeCell ref="E116:F116"/>
    <mergeCell ref="H116:I116"/>
    <mergeCell ref="E117:F117"/>
    <mergeCell ref="H117:I117"/>
    <mergeCell ref="E118:F118"/>
    <mergeCell ref="E125:F125"/>
    <mergeCell ref="H125:I125"/>
    <mergeCell ref="A127:F127"/>
    <mergeCell ref="E129:F129"/>
    <mergeCell ref="E130:F130"/>
    <mergeCell ref="E131:F131"/>
    <mergeCell ref="E121:F121"/>
    <mergeCell ref="H121:I121"/>
    <mergeCell ref="A122:A124"/>
    <mergeCell ref="E122:F122"/>
    <mergeCell ref="H122:I122"/>
    <mergeCell ref="E123:F123"/>
    <mergeCell ref="H123:I123"/>
    <mergeCell ref="E124:F124"/>
    <mergeCell ref="H124:I124"/>
    <mergeCell ref="E138:F138"/>
    <mergeCell ref="E139:F139"/>
    <mergeCell ref="E140:F140"/>
    <mergeCell ref="E141:F141"/>
    <mergeCell ref="E142:F142"/>
    <mergeCell ref="E143:F143"/>
    <mergeCell ref="E132:F132"/>
    <mergeCell ref="E133:F133"/>
    <mergeCell ref="E134:F134"/>
    <mergeCell ref="E135:F135"/>
    <mergeCell ref="E136:F136"/>
    <mergeCell ref="E137:F137"/>
    <mergeCell ref="E152:F152"/>
    <mergeCell ref="E153:F153"/>
    <mergeCell ref="E154:F154"/>
    <mergeCell ref="E155:F155"/>
    <mergeCell ref="E156:F156"/>
    <mergeCell ref="E157:F157"/>
    <mergeCell ref="E144:F144"/>
    <mergeCell ref="E145:F145"/>
    <mergeCell ref="E146:F146"/>
    <mergeCell ref="A148:F148"/>
    <mergeCell ref="E150:F150"/>
    <mergeCell ref="E151:F151"/>
    <mergeCell ref="A165:F165"/>
    <mergeCell ref="E167:F167"/>
    <mergeCell ref="E168:F168"/>
    <mergeCell ref="E169:F169"/>
    <mergeCell ref="E170:F170"/>
    <mergeCell ref="E171:F171"/>
    <mergeCell ref="E158:F158"/>
    <mergeCell ref="E159:F159"/>
    <mergeCell ref="E160:F160"/>
    <mergeCell ref="E161:F161"/>
    <mergeCell ref="E162:F162"/>
    <mergeCell ref="E163:F163"/>
    <mergeCell ref="B178:D178"/>
    <mergeCell ref="E178:F178"/>
    <mergeCell ref="H178:I178"/>
    <mergeCell ref="B179:D179"/>
    <mergeCell ref="E179:F179"/>
    <mergeCell ref="H179:I179"/>
    <mergeCell ref="E172:F172"/>
    <mergeCell ref="A174:F174"/>
    <mergeCell ref="B176:D176"/>
    <mergeCell ref="E176:F176"/>
    <mergeCell ref="H176:I176"/>
    <mergeCell ref="B177:D177"/>
    <mergeCell ref="E177:F177"/>
    <mergeCell ref="H177:I177"/>
    <mergeCell ref="B180:D180"/>
    <mergeCell ref="E180:F180"/>
    <mergeCell ref="H180:I180"/>
    <mergeCell ref="B181:D181"/>
    <mergeCell ref="E181:F181"/>
    <mergeCell ref="H181:I181"/>
    <mergeCell ref="B182:D182"/>
    <mergeCell ref="E182:F182"/>
    <mergeCell ref="H182:I182"/>
    <mergeCell ref="E191:F191"/>
    <mergeCell ref="E192:F192"/>
    <mergeCell ref="E193:F193"/>
    <mergeCell ref="E194:F194"/>
    <mergeCell ref="E195:F195"/>
    <mergeCell ref="E196:F196"/>
    <mergeCell ref="B185:D185"/>
    <mergeCell ref="E185:F185"/>
    <mergeCell ref="H185:I185"/>
    <mergeCell ref="A187:F187"/>
    <mergeCell ref="E189:F189"/>
    <mergeCell ref="E190:F190"/>
    <mergeCell ref="A181:A185"/>
    <mergeCell ref="B183:D183"/>
    <mergeCell ref="E183:F183"/>
    <mergeCell ref="H183:I183"/>
    <mergeCell ref="B184:D184"/>
    <mergeCell ref="E184:F184"/>
    <mergeCell ref="H184:I184"/>
    <mergeCell ref="A243:F243"/>
    <mergeCell ref="A259:F259"/>
    <mergeCell ref="A268:F268"/>
    <mergeCell ref="A279:F279"/>
    <mergeCell ref="A293:F293"/>
    <mergeCell ref="A309:F309"/>
    <mergeCell ref="E197:F197"/>
    <mergeCell ref="A199:F199"/>
    <mergeCell ref="E201:F201"/>
    <mergeCell ref="E202:F202"/>
    <mergeCell ref="E203:F203"/>
    <mergeCell ref="A230:F230"/>
    <mergeCell ref="E317:F317"/>
    <mergeCell ref="E318:F318"/>
    <mergeCell ref="E319:F319"/>
    <mergeCell ref="E320:F320"/>
    <mergeCell ref="E321:F321"/>
    <mergeCell ref="A323:F323"/>
    <mergeCell ref="E311:F311"/>
    <mergeCell ref="E312:F312"/>
    <mergeCell ref="E313:F313"/>
    <mergeCell ref="E314:F314"/>
    <mergeCell ref="E315:F315"/>
    <mergeCell ref="E316:F316"/>
    <mergeCell ref="E339:F339"/>
    <mergeCell ref="E331:F331"/>
    <mergeCell ref="A333:F333"/>
    <mergeCell ref="E335:F335"/>
    <mergeCell ref="E336:F336"/>
    <mergeCell ref="E337:F337"/>
    <mergeCell ref="E338:F338"/>
    <mergeCell ref="E325:F325"/>
    <mergeCell ref="E326:F326"/>
    <mergeCell ref="E327:F327"/>
    <mergeCell ref="E328:F328"/>
    <mergeCell ref="E329:F329"/>
    <mergeCell ref="E330:F33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31185-67A3-411A-B50D-EE29DAEE0CFF}">
  <dimension ref="A1:T339"/>
  <sheetViews>
    <sheetView topLeftCell="A10" workbookViewId="0">
      <selection activeCell="E13" sqref="E13:F13"/>
    </sheetView>
  </sheetViews>
  <sheetFormatPr baseColWidth="10" defaultRowHeight="15"/>
  <cols>
    <col min="1" max="1" width="68.5703125" customWidth="1"/>
    <col min="2" max="2" width="13.7109375" customWidth="1"/>
    <col min="3" max="3" width="0" hidden="1" customWidth="1"/>
    <col min="4" max="4" width="13.7109375" customWidth="1"/>
    <col min="5" max="5" width="0" hidden="1" customWidth="1"/>
    <col min="6" max="6" width="13.7109375" customWidth="1"/>
    <col min="7" max="8" width="0" hidden="1" customWidth="1"/>
    <col min="9" max="9" width="13.7109375" customWidth="1"/>
    <col min="10" max="10" width="0" hidden="1" customWidth="1"/>
    <col min="11" max="11" width="13.7109375" customWidth="1"/>
    <col min="12" max="12" width="0" hidden="1" customWidth="1"/>
    <col min="13" max="13" width="13.7109375" customWidth="1"/>
    <col min="14" max="14" width="5" customWidth="1"/>
    <col min="15" max="15" width="8.7109375" customWidth="1"/>
    <col min="16" max="20" width="13.7109375" customWidth="1"/>
    <col min="21" max="21" width="0" hidden="1" customWidth="1"/>
  </cols>
  <sheetData>
    <row r="1" spans="1:14" ht="33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2.6" customHeight="1"/>
    <row r="3" spans="1:14" ht="35.25" customHeight="1">
      <c r="A3" s="9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9.6" customHeight="1"/>
    <row r="5" spans="1:14" ht="18" customHeight="1">
      <c r="A5" s="10" t="s">
        <v>273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18" customHeight="1">
      <c r="A6" s="10" t="s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6.95" customHeight="1"/>
    <row r="8" spans="1:14" ht="14.1" customHeight="1"/>
    <row r="9" spans="1:14" ht="18" customHeight="1">
      <c r="A9" s="11" t="s">
        <v>3</v>
      </c>
      <c r="B9" s="8"/>
      <c r="C9" s="8"/>
      <c r="D9" s="8"/>
      <c r="E9" s="8"/>
      <c r="F9" s="8"/>
    </row>
    <row r="10" spans="1:14" ht="5.25" customHeight="1"/>
    <row r="11" spans="1:14" ht="16.5">
      <c r="A11" s="1" t="s">
        <v>4</v>
      </c>
      <c r="B11" s="2" t="s">
        <v>5</v>
      </c>
      <c r="D11" s="2" t="s">
        <v>6</v>
      </c>
      <c r="E11" s="5" t="s">
        <v>7</v>
      </c>
      <c r="F11" s="6"/>
    </row>
    <row r="12" spans="1:14" ht="16.5">
      <c r="A12" s="3" t="s">
        <v>8</v>
      </c>
      <c r="B12" s="4">
        <f>ENE!B12+FEB!B12+MAR!B12</f>
        <v>0</v>
      </c>
      <c r="D12" s="4">
        <f>ENE!D12+FEB!D12+MAR!D12</f>
        <v>0</v>
      </c>
      <c r="E12" s="7">
        <f>ENE!E12+FEB!E12+MAR!E12</f>
        <v>0</v>
      </c>
      <c r="F12" s="6"/>
    </row>
    <row r="13" spans="1:14" ht="16.5">
      <c r="A13" s="3" t="s">
        <v>9</v>
      </c>
      <c r="B13" s="4">
        <f>ENE!B13+FEB!B13+MAR!B13</f>
        <v>71</v>
      </c>
      <c r="D13" s="4">
        <f>ENE!D13+FEB!D13+MAR!D13</f>
        <v>46</v>
      </c>
      <c r="E13" s="7">
        <f>ENE!E13+FEB!E13+MAR!E13</f>
        <v>25</v>
      </c>
      <c r="F13" s="6"/>
    </row>
    <row r="14" spans="1:14" ht="16.5">
      <c r="A14" s="3" t="s">
        <v>10</v>
      </c>
      <c r="B14" s="4">
        <f>ENE!B14+FEB!B14+MAR!B14</f>
        <v>0</v>
      </c>
      <c r="D14" s="4">
        <f>ENE!D14+FEB!D14+MAR!D14</f>
        <v>0</v>
      </c>
      <c r="E14" s="7">
        <f>ENE!E14+FEB!E14+MAR!E14</f>
        <v>0</v>
      </c>
      <c r="F14" s="6"/>
    </row>
    <row r="15" spans="1:14" ht="16.5">
      <c r="A15" s="3" t="s">
        <v>11</v>
      </c>
      <c r="B15" s="4">
        <f>ENE!B15+FEB!B15+MAR!B15</f>
        <v>1</v>
      </c>
      <c r="D15" s="4">
        <f>ENE!D15+FEB!D15+MAR!D15</f>
        <v>1</v>
      </c>
      <c r="E15" s="7">
        <f>ENE!E15+FEB!E15+MAR!E15</f>
        <v>0</v>
      </c>
      <c r="F15" s="6"/>
    </row>
    <row r="16" spans="1:14" ht="12.95" customHeight="1"/>
    <row r="17" spans="1:20" ht="18" customHeight="1">
      <c r="A17" s="11" t="s">
        <v>12</v>
      </c>
      <c r="B17" s="8"/>
      <c r="C17" s="8"/>
      <c r="D17" s="8"/>
      <c r="E17" s="8"/>
      <c r="F17" s="8"/>
    </row>
    <row r="18" spans="1:20" ht="10.15" customHeight="1"/>
    <row r="19" spans="1:20">
      <c r="A19" s="13" t="s">
        <v>13</v>
      </c>
      <c r="B19" s="13" t="s">
        <v>13</v>
      </c>
      <c r="D19" s="13" t="s">
        <v>13</v>
      </c>
      <c r="E19" s="5" t="s">
        <v>14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6"/>
      <c r="Q19" s="5" t="s">
        <v>15</v>
      </c>
      <c r="R19" s="12"/>
      <c r="S19" s="12"/>
      <c r="T19" s="6"/>
    </row>
    <row r="20" spans="1:20">
      <c r="A20" s="14"/>
      <c r="B20" s="14"/>
      <c r="D20" s="14"/>
      <c r="E20" s="5" t="s">
        <v>16</v>
      </c>
      <c r="F20" s="12"/>
      <c r="G20" s="12"/>
      <c r="H20" s="12"/>
      <c r="I20" s="6"/>
      <c r="K20" s="5" t="s">
        <v>17</v>
      </c>
      <c r="L20" s="12"/>
      <c r="M20" s="6"/>
      <c r="N20" s="5" t="s">
        <v>18</v>
      </c>
      <c r="O20" s="12"/>
      <c r="P20" s="6"/>
      <c r="Q20" s="5" t="s">
        <v>16</v>
      </c>
      <c r="R20" s="6"/>
      <c r="S20" s="5" t="s">
        <v>17</v>
      </c>
      <c r="T20" s="6"/>
    </row>
    <row r="21" spans="1:20" ht="16.5">
      <c r="A21" s="1" t="s">
        <v>19</v>
      </c>
      <c r="B21" s="1" t="s">
        <v>20</v>
      </c>
      <c r="D21" s="2" t="s">
        <v>5</v>
      </c>
      <c r="E21" s="5" t="s">
        <v>6</v>
      </c>
      <c r="F21" s="6"/>
      <c r="H21" s="5" t="s">
        <v>7</v>
      </c>
      <c r="I21" s="6"/>
      <c r="K21" s="2" t="s">
        <v>6</v>
      </c>
      <c r="M21" s="2" t="s">
        <v>7</v>
      </c>
      <c r="N21" s="5" t="s">
        <v>6</v>
      </c>
      <c r="O21" s="6"/>
      <c r="P21" s="2" t="s">
        <v>7</v>
      </c>
      <c r="Q21" s="2" t="s">
        <v>6</v>
      </c>
      <c r="R21" s="2" t="s">
        <v>7</v>
      </c>
      <c r="S21" s="2" t="s">
        <v>6</v>
      </c>
      <c r="T21" s="2" t="s">
        <v>7</v>
      </c>
    </row>
    <row r="22" spans="1:20" ht="16.5">
      <c r="A22" s="15" t="s">
        <v>21</v>
      </c>
      <c r="B22" s="3" t="s">
        <v>22</v>
      </c>
      <c r="D22" s="4">
        <f>ENE!D22+FEB!D22+MAR!D22</f>
        <v>4</v>
      </c>
      <c r="E22" s="7">
        <f>ENE!E22+FEB!E22+MAR!E22</f>
        <v>0</v>
      </c>
      <c r="F22" s="6"/>
      <c r="H22" s="7">
        <f>ENE!H22+FEB!H22+MAR!H22</f>
        <v>0</v>
      </c>
      <c r="I22" s="6"/>
      <c r="K22" s="7">
        <f>ENE!K22+FEB!K22+MAR!K22</f>
        <v>3</v>
      </c>
      <c r="L22" s="6"/>
      <c r="M22" s="4">
        <f>ENE!M22+FEB!M22+MAR!M22</f>
        <v>1</v>
      </c>
      <c r="N22" s="7">
        <f>ENE!N22+FEB!N22+MAR!N22</f>
        <v>0</v>
      </c>
      <c r="O22" s="6"/>
      <c r="P22" s="4">
        <f>ENE!P22+FEB!P22+MAR!P22</f>
        <v>0</v>
      </c>
      <c r="Q22" s="4">
        <f>ENE!Q22+FEB!Q22+MAR!Q22</f>
        <v>0</v>
      </c>
      <c r="R22" s="4">
        <f>ENE!R22+FEB!R22+MAR!R22</f>
        <v>0</v>
      </c>
      <c r="S22" s="4">
        <f>ENE!S22+FEB!S22+MAR!S22</f>
        <v>0</v>
      </c>
      <c r="T22" s="4">
        <f>ENE!T22+FEB!T22+MAR!T22</f>
        <v>0</v>
      </c>
    </row>
    <row r="23" spans="1:20" ht="16.5">
      <c r="A23" s="14"/>
      <c r="B23" s="3" t="s">
        <v>23</v>
      </c>
      <c r="D23" s="4">
        <f>ENE!D23+FEB!D23+MAR!D23</f>
        <v>7</v>
      </c>
      <c r="E23" s="7">
        <f>ENE!E23+FEB!E23+MAR!E23</f>
        <v>0</v>
      </c>
      <c r="F23" s="6"/>
      <c r="H23" s="7">
        <f>ENE!H23+FEB!H23+MAR!H23</f>
        <v>0</v>
      </c>
      <c r="I23" s="6"/>
      <c r="K23" s="7">
        <f>ENE!K23+FEB!K23+MAR!K23</f>
        <v>6</v>
      </c>
      <c r="L23" s="6"/>
      <c r="M23" s="4">
        <f>ENE!M23+FEB!M23+MAR!M23</f>
        <v>1</v>
      </c>
      <c r="N23" s="7">
        <f>ENE!N23+FEB!N23+MAR!N23</f>
        <v>0</v>
      </c>
      <c r="O23" s="6"/>
      <c r="P23" s="4">
        <f>ENE!P23+FEB!P23+MAR!P23</f>
        <v>0</v>
      </c>
      <c r="Q23" s="4">
        <f>ENE!Q23+FEB!Q23+MAR!Q23</f>
        <v>0</v>
      </c>
      <c r="R23" s="4">
        <f>ENE!R23+FEB!R23+MAR!R23</f>
        <v>0</v>
      </c>
      <c r="S23" s="4">
        <f>ENE!S23+FEB!S23+MAR!S23</f>
        <v>0</v>
      </c>
      <c r="T23" s="4">
        <f>ENE!T23+FEB!T23+MAR!T23</f>
        <v>0</v>
      </c>
    </row>
    <row r="24" spans="1:20" ht="16.5">
      <c r="A24" s="3" t="s">
        <v>24</v>
      </c>
      <c r="B24" s="3" t="s">
        <v>25</v>
      </c>
      <c r="D24" s="4">
        <f>ENE!D24+FEB!D24+MAR!D24</f>
        <v>13</v>
      </c>
      <c r="E24" s="7">
        <f>ENE!E24+FEB!E24+MAR!E24</f>
        <v>0</v>
      </c>
      <c r="F24" s="6"/>
      <c r="H24" s="7">
        <f>ENE!H24+FEB!H24+MAR!H24</f>
        <v>0</v>
      </c>
      <c r="I24" s="6"/>
      <c r="K24" s="7">
        <f>ENE!K24+FEB!K24+MAR!K24</f>
        <v>11</v>
      </c>
      <c r="L24" s="6"/>
      <c r="M24" s="4">
        <f>ENE!M24+FEB!M24+MAR!M24</f>
        <v>2</v>
      </c>
      <c r="N24" s="7">
        <f>ENE!N24+FEB!N24+MAR!N24</f>
        <v>0</v>
      </c>
      <c r="O24" s="6"/>
      <c r="P24" s="4">
        <f>ENE!P24+FEB!P24+MAR!P24</f>
        <v>0</v>
      </c>
      <c r="Q24" s="4">
        <f>ENE!Q24+FEB!Q24+MAR!Q24</f>
        <v>0</v>
      </c>
      <c r="R24" s="4">
        <f>ENE!R24+FEB!R24+MAR!R24</f>
        <v>0</v>
      </c>
      <c r="S24" s="4">
        <f>ENE!S24+FEB!S24+MAR!S24</f>
        <v>0</v>
      </c>
      <c r="T24" s="4">
        <f>ENE!T24+FEB!T24+MAR!T24</f>
        <v>0</v>
      </c>
    </row>
    <row r="25" spans="1:20" ht="16.5">
      <c r="A25" s="15" t="s">
        <v>26</v>
      </c>
      <c r="B25" s="3" t="s">
        <v>27</v>
      </c>
      <c r="D25" s="4">
        <f>ENE!D25+FEB!D25+MAR!D25</f>
        <v>4</v>
      </c>
      <c r="E25" s="7">
        <f>ENE!E25+FEB!E25+MAR!E25</f>
        <v>0</v>
      </c>
      <c r="F25" s="6"/>
      <c r="H25" s="7">
        <f>ENE!H25+FEB!H25+MAR!H25</f>
        <v>0</v>
      </c>
      <c r="I25" s="6"/>
      <c r="K25" s="7">
        <f>ENE!K25+FEB!K25+MAR!K25</f>
        <v>3</v>
      </c>
      <c r="L25" s="6"/>
      <c r="M25" s="4">
        <f>ENE!M25+FEB!M25+MAR!M25</f>
        <v>1</v>
      </c>
      <c r="N25" s="7">
        <f>ENE!N25+FEB!N25+MAR!N25</f>
        <v>0</v>
      </c>
      <c r="O25" s="6"/>
      <c r="P25" s="4">
        <f>ENE!P25+FEB!P25+MAR!P25</f>
        <v>0</v>
      </c>
      <c r="Q25" s="4">
        <f>ENE!Q25+FEB!Q25+MAR!Q25</f>
        <v>0</v>
      </c>
      <c r="R25" s="4">
        <f>ENE!R25+FEB!R25+MAR!R25</f>
        <v>0</v>
      </c>
      <c r="S25" s="4">
        <f>ENE!S25+FEB!S25+MAR!S25</f>
        <v>0</v>
      </c>
      <c r="T25" s="4">
        <f>ENE!T25+FEB!T25+MAR!T25</f>
        <v>0</v>
      </c>
    </row>
    <row r="26" spans="1:20" ht="16.5">
      <c r="A26" s="16"/>
      <c r="B26" s="3" t="s">
        <v>28</v>
      </c>
      <c r="D26" s="4">
        <f>ENE!D26+FEB!D26+MAR!D26</f>
        <v>1</v>
      </c>
      <c r="E26" s="7">
        <f>ENE!E26+FEB!E26+MAR!E26</f>
        <v>0</v>
      </c>
      <c r="F26" s="6"/>
      <c r="H26" s="7">
        <f>ENE!H26+FEB!H26+MAR!H26</f>
        <v>0</v>
      </c>
      <c r="I26" s="6"/>
      <c r="K26" s="7">
        <f>ENE!K26+FEB!K26+MAR!K26</f>
        <v>1</v>
      </c>
      <c r="L26" s="6"/>
      <c r="M26" s="4">
        <f>ENE!M26+FEB!M26+MAR!M26</f>
        <v>0</v>
      </c>
      <c r="N26" s="7">
        <f>ENE!N26+FEB!N26+MAR!N26</f>
        <v>0</v>
      </c>
      <c r="O26" s="6"/>
      <c r="P26" s="4">
        <f>ENE!P26+FEB!P26+MAR!P26</f>
        <v>0</v>
      </c>
      <c r="Q26" s="4">
        <f>ENE!Q26+FEB!Q26+MAR!Q26</f>
        <v>0</v>
      </c>
      <c r="R26" s="4">
        <f>ENE!R26+FEB!R26+MAR!R26</f>
        <v>0</v>
      </c>
      <c r="S26" s="4">
        <f>ENE!S26+FEB!S26+MAR!S26</f>
        <v>0</v>
      </c>
      <c r="T26" s="4">
        <f>ENE!T26+FEB!T26+MAR!T26</f>
        <v>0</v>
      </c>
    </row>
    <row r="27" spans="1:20" ht="33">
      <c r="A27" s="14"/>
      <c r="B27" s="3" t="s">
        <v>29</v>
      </c>
      <c r="D27" s="4">
        <f>ENE!D27+FEB!D27+MAR!D27</f>
        <v>7</v>
      </c>
      <c r="E27" s="7">
        <f>ENE!E27+FEB!E27+MAR!E27</f>
        <v>0</v>
      </c>
      <c r="F27" s="6"/>
      <c r="H27" s="7">
        <f>ENE!H27+FEB!H27+MAR!H27</f>
        <v>0</v>
      </c>
      <c r="I27" s="6"/>
      <c r="K27" s="7">
        <f>ENE!K27+FEB!K27+MAR!K27</f>
        <v>6</v>
      </c>
      <c r="L27" s="6"/>
      <c r="M27" s="4">
        <f>ENE!M27+FEB!M27+MAR!M27</f>
        <v>1</v>
      </c>
      <c r="N27" s="7">
        <f>ENE!N27+FEB!N27+MAR!N27</f>
        <v>0</v>
      </c>
      <c r="O27" s="6"/>
      <c r="P27" s="4">
        <f>ENE!P27+FEB!P27+MAR!P27</f>
        <v>0</v>
      </c>
      <c r="Q27" s="4">
        <f>ENE!Q27+FEB!Q27+MAR!Q27</f>
        <v>0</v>
      </c>
      <c r="R27" s="4">
        <f>ENE!R27+FEB!R27+MAR!R27</f>
        <v>0</v>
      </c>
      <c r="S27" s="4">
        <f>ENE!S27+FEB!S27+MAR!S27</f>
        <v>0</v>
      </c>
      <c r="T27" s="4">
        <f>ENE!T27+FEB!T27+MAR!T27</f>
        <v>0</v>
      </c>
    </row>
    <row r="28" spans="1:20" ht="14.65" customHeight="1"/>
    <row r="29" spans="1:20" ht="18" customHeight="1">
      <c r="A29" s="11" t="s">
        <v>30</v>
      </c>
      <c r="B29" s="8"/>
      <c r="C29" s="8"/>
      <c r="D29" s="8"/>
      <c r="E29" s="8"/>
      <c r="F29" s="8"/>
    </row>
    <row r="30" spans="1:20" ht="5.0999999999999996" customHeight="1"/>
    <row r="31" spans="1:20" ht="16.5">
      <c r="A31" s="1" t="s">
        <v>31</v>
      </c>
      <c r="B31" s="17" t="s">
        <v>32</v>
      </c>
      <c r="C31" s="12"/>
      <c r="D31" s="6"/>
      <c r="E31" s="5" t="s">
        <v>5</v>
      </c>
      <c r="F31" s="6"/>
      <c r="H31" s="5" t="s">
        <v>6</v>
      </c>
      <c r="I31" s="6"/>
      <c r="K31" s="2" t="s">
        <v>7</v>
      </c>
    </row>
    <row r="32" spans="1:20">
      <c r="A32" s="15" t="s">
        <v>33</v>
      </c>
      <c r="B32" s="15" t="s">
        <v>34</v>
      </c>
      <c r="C32" s="12"/>
      <c r="D32" s="6"/>
      <c r="E32" s="7">
        <f>ENE!E32+FEB!E32+MAR!E32</f>
        <v>9</v>
      </c>
      <c r="F32" s="6"/>
      <c r="H32" s="7">
        <f>ENE!H32+FEB!H32+MAR!H32</f>
        <v>4</v>
      </c>
      <c r="I32" s="6"/>
      <c r="K32" s="7">
        <f>ENE!K32+FEB!K32+MAR!K32</f>
        <v>5</v>
      </c>
      <c r="L32" s="6"/>
    </row>
    <row r="33" spans="1:12">
      <c r="A33" s="16"/>
      <c r="B33" s="15" t="s">
        <v>35</v>
      </c>
      <c r="C33" s="12"/>
      <c r="D33" s="6"/>
      <c r="E33" s="7">
        <f>ENE!E33+FEB!E33+MAR!E33</f>
        <v>7</v>
      </c>
      <c r="F33" s="6"/>
      <c r="H33" s="7">
        <f>ENE!H33+FEB!H33+MAR!H33</f>
        <v>4</v>
      </c>
      <c r="I33" s="6"/>
      <c r="K33" s="7">
        <f>ENE!K33+FEB!K33+MAR!K33</f>
        <v>3</v>
      </c>
      <c r="L33" s="6"/>
    </row>
    <row r="34" spans="1:12">
      <c r="A34" s="14"/>
      <c r="B34" s="15" t="s">
        <v>36</v>
      </c>
      <c r="C34" s="12"/>
      <c r="D34" s="6"/>
      <c r="E34" s="7">
        <f>ENE!E34+FEB!E34+MAR!E34</f>
        <v>5</v>
      </c>
      <c r="F34" s="6"/>
      <c r="H34" s="7">
        <f>ENE!H34+FEB!H34+MAR!H34</f>
        <v>3</v>
      </c>
      <c r="I34" s="6"/>
      <c r="K34" s="7">
        <f>ENE!K34+FEB!K34+MAR!K34</f>
        <v>2</v>
      </c>
      <c r="L34" s="6"/>
    </row>
    <row r="35" spans="1:12">
      <c r="A35" s="15" t="s">
        <v>37</v>
      </c>
      <c r="B35" s="15" t="s">
        <v>34</v>
      </c>
      <c r="C35" s="12"/>
      <c r="D35" s="6"/>
      <c r="E35" s="7">
        <f>ENE!E35+FEB!E35+MAR!E35</f>
        <v>0</v>
      </c>
      <c r="F35" s="6"/>
      <c r="H35" s="7">
        <f>ENE!H35+FEB!H35+MAR!H35</f>
        <v>0</v>
      </c>
      <c r="I35" s="6"/>
      <c r="K35" s="7">
        <f>ENE!K35+FEB!K35+MAR!K35</f>
        <v>0</v>
      </c>
      <c r="L35" s="6"/>
    </row>
    <row r="36" spans="1:12">
      <c r="A36" s="16"/>
      <c r="B36" s="15" t="s">
        <v>35</v>
      </c>
      <c r="C36" s="12"/>
      <c r="D36" s="6"/>
      <c r="E36" s="7">
        <f>ENE!E36+FEB!E36+MAR!E36</f>
        <v>0</v>
      </c>
      <c r="F36" s="6"/>
      <c r="H36" s="7">
        <f>ENE!H36+FEB!H36+MAR!H36</f>
        <v>0</v>
      </c>
      <c r="I36" s="6"/>
      <c r="K36" s="7">
        <f>ENE!K36+FEB!K36+MAR!K36</f>
        <v>0</v>
      </c>
      <c r="L36" s="6"/>
    </row>
    <row r="37" spans="1:12">
      <c r="A37" s="14"/>
      <c r="B37" s="15" t="s">
        <v>36</v>
      </c>
      <c r="C37" s="12"/>
      <c r="D37" s="6"/>
      <c r="E37" s="7">
        <f>ENE!E37+FEB!E37+MAR!E37</f>
        <v>0</v>
      </c>
      <c r="F37" s="6"/>
      <c r="H37" s="7">
        <f>ENE!H37+FEB!H37+MAR!H37</f>
        <v>0</v>
      </c>
      <c r="I37" s="6"/>
      <c r="K37" s="7">
        <f>ENE!K37+FEB!K37+MAR!K37</f>
        <v>0</v>
      </c>
      <c r="L37" s="6"/>
    </row>
    <row r="38" spans="1:12" ht="9.9499999999999993" customHeight="1"/>
    <row r="39" spans="1:12" ht="18" customHeight="1">
      <c r="A39" s="11" t="s">
        <v>38</v>
      </c>
      <c r="B39" s="8"/>
      <c r="C39" s="8"/>
      <c r="D39" s="8"/>
      <c r="E39" s="8"/>
      <c r="F39" s="8"/>
    </row>
    <row r="40" spans="1:12" ht="5.0999999999999996" customHeight="1"/>
    <row r="41" spans="1:12" ht="16.5">
      <c r="A41" s="1" t="s">
        <v>31</v>
      </c>
      <c r="B41" s="17" t="s">
        <v>39</v>
      </c>
      <c r="C41" s="12"/>
      <c r="D41" s="6"/>
      <c r="E41" s="5" t="s">
        <v>5</v>
      </c>
      <c r="F41" s="6"/>
      <c r="H41" s="5" t="s">
        <v>6</v>
      </c>
      <c r="I41" s="6"/>
      <c r="K41" s="2" t="s">
        <v>7</v>
      </c>
    </row>
    <row r="42" spans="1:12" ht="16.5">
      <c r="A42" s="3" t="s">
        <v>40</v>
      </c>
      <c r="B42" s="15" t="s">
        <v>25</v>
      </c>
      <c r="C42" s="12"/>
      <c r="D42" s="6"/>
      <c r="E42" s="7">
        <f>ENE!E42+FEB!E42+MAR!E42</f>
        <v>13</v>
      </c>
      <c r="F42" s="6"/>
      <c r="H42" s="7">
        <f>ENE!H42+FEB!H42+MAR!H42</f>
        <v>4</v>
      </c>
      <c r="I42" s="6"/>
      <c r="K42" s="7">
        <f>ENE!K42+FEB!K42+MAR!K42</f>
        <v>9</v>
      </c>
      <c r="L42" s="6"/>
    </row>
    <row r="43" spans="1:12" ht="16.5">
      <c r="A43" s="3" t="s">
        <v>41</v>
      </c>
      <c r="B43" s="15" t="s">
        <v>25</v>
      </c>
      <c r="C43" s="12"/>
      <c r="D43" s="6"/>
      <c r="E43" s="7">
        <f>ENE!E43+FEB!E43+MAR!E43</f>
        <v>13</v>
      </c>
      <c r="F43" s="6"/>
      <c r="H43" s="7">
        <f>ENE!H43+FEB!H43+MAR!H43</f>
        <v>7</v>
      </c>
      <c r="I43" s="6"/>
      <c r="K43" s="7">
        <f>ENE!K43+FEB!K43+MAR!K43</f>
        <v>6</v>
      </c>
      <c r="L43" s="6"/>
    </row>
    <row r="44" spans="1:12">
      <c r="A44" s="15" t="s">
        <v>42</v>
      </c>
      <c r="B44" s="15" t="s">
        <v>43</v>
      </c>
      <c r="C44" s="12"/>
      <c r="D44" s="6"/>
      <c r="E44" s="7">
        <f>ENE!E44+FEB!E44+MAR!E44</f>
        <v>11</v>
      </c>
      <c r="F44" s="6"/>
      <c r="H44" s="7">
        <f>ENE!H44+FEB!H44+MAR!H44</f>
        <v>10</v>
      </c>
      <c r="I44" s="6"/>
      <c r="K44" s="7">
        <f>ENE!K44+FEB!K44+MAR!K44</f>
        <v>1</v>
      </c>
      <c r="L44" s="6"/>
    </row>
    <row r="45" spans="1:12">
      <c r="A45" s="16"/>
      <c r="B45" s="15" t="s">
        <v>44</v>
      </c>
      <c r="C45" s="12"/>
      <c r="D45" s="6"/>
      <c r="E45" s="7">
        <f>ENE!E45+FEB!E45+MAR!E45</f>
        <v>2</v>
      </c>
      <c r="F45" s="6"/>
      <c r="H45" s="7">
        <f>ENE!H45+FEB!H45+MAR!H45</f>
        <v>2</v>
      </c>
      <c r="I45" s="6"/>
      <c r="K45" s="7">
        <f>ENE!K45+FEB!K45+MAR!K45</f>
        <v>0</v>
      </c>
      <c r="L45" s="6"/>
    </row>
    <row r="46" spans="1:12">
      <c r="A46" s="14"/>
      <c r="B46" s="15" t="s">
        <v>45</v>
      </c>
      <c r="C46" s="12"/>
      <c r="D46" s="6"/>
      <c r="E46" s="7">
        <f>ENE!E46+FEB!E46+MAR!E46</f>
        <v>0</v>
      </c>
      <c r="F46" s="6"/>
      <c r="H46" s="7">
        <f>ENE!H46+FEB!H46+MAR!H46</f>
        <v>0</v>
      </c>
      <c r="I46" s="6"/>
      <c r="K46" s="7">
        <f>ENE!K46+FEB!K46+MAR!K46</f>
        <v>0</v>
      </c>
      <c r="L46" s="6"/>
    </row>
    <row r="47" spans="1:12">
      <c r="A47" s="15" t="s">
        <v>46</v>
      </c>
      <c r="B47" s="15" t="s">
        <v>47</v>
      </c>
      <c r="C47" s="12"/>
      <c r="D47" s="6"/>
      <c r="E47" s="7">
        <f>ENE!E47+FEB!E47+MAR!E47</f>
        <v>10</v>
      </c>
      <c r="F47" s="6"/>
      <c r="H47" s="7">
        <f>ENE!H47+FEB!H47+MAR!H47</f>
        <v>7</v>
      </c>
      <c r="I47" s="6"/>
      <c r="K47" s="7">
        <f>ENE!K47+FEB!K47+MAR!K47</f>
        <v>3</v>
      </c>
      <c r="L47" s="6"/>
    </row>
    <row r="48" spans="1:12">
      <c r="A48" s="16"/>
      <c r="B48" s="15" t="s">
        <v>48</v>
      </c>
      <c r="C48" s="12"/>
      <c r="D48" s="6"/>
      <c r="E48" s="7">
        <f>ENE!E48+FEB!E48+MAR!E48</f>
        <v>11</v>
      </c>
      <c r="F48" s="6"/>
      <c r="H48" s="7">
        <f>ENE!H48+FEB!H48+MAR!H48</f>
        <v>8</v>
      </c>
      <c r="I48" s="6"/>
      <c r="K48" s="7">
        <f>ENE!K48+FEB!K48+MAR!K48</f>
        <v>3</v>
      </c>
      <c r="L48" s="6"/>
    </row>
    <row r="49" spans="1:12">
      <c r="A49" s="16"/>
      <c r="B49" s="15" t="s">
        <v>49</v>
      </c>
      <c r="C49" s="12"/>
      <c r="D49" s="6"/>
      <c r="E49" s="7">
        <f>ENE!E49+FEB!E49+MAR!E49</f>
        <v>0</v>
      </c>
      <c r="F49" s="6"/>
      <c r="H49" s="7">
        <f>ENE!H49+FEB!H49+MAR!H49</f>
        <v>0</v>
      </c>
      <c r="I49" s="6"/>
      <c r="K49" s="7">
        <f>ENE!K49+FEB!K49+MAR!K49</f>
        <v>0</v>
      </c>
      <c r="L49" s="6"/>
    </row>
    <row r="50" spans="1:12">
      <c r="A50" s="16"/>
      <c r="B50" s="15" t="s">
        <v>50</v>
      </c>
      <c r="C50" s="12"/>
      <c r="D50" s="6"/>
      <c r="E50" s="7">
        <f>ENE!E50+FEB!E50+MAR!E50</f>
        <v>0</v>
      </c>
      <c r="F50" s="6"/>
      <c r="H50" s="7">
        <f>ENE!H50+FEB!H50+MAR!H50</f>
        <v>0</v>
      </c>
      <c r="I50" s="6"/>
      <c r="K50" s="7">
        <f>ENE!K50+FEB!K50+MAR!K50</f>
        <v>0</v>
      </c>
      <c r="L50" s="6"/>
    </row>
    <row r="51" spans="1:12">
      <c r="A51" s="14"/>
      <c r="B51" s="15" t="s">
        <v>51</v>
      </c>
      <c r="C51" s="12"/>
      <c r="D51" s="6"/>
      <c r="E51" s="7">
        <f>ENE!E51+FEB!E51+MAR!E51</f>
        <v>0</v>
      </c>
      <c r="F51" s="6"/>
      <c r="H51" s="7">
        <f>ENE!H51+FEB!H51+MAR!H51</f>
        <v>0</v>
      </c>
      <c r="I51" s="6"/>
      <c r="K51" s="7">
        <f>ENE!K51+FEB!K51+MAR!K51</f>
        <v>0</v>
      </c>
      <c r="L51" s="6"/>
    </row>
    <row r="52" spans="1:12">
      <c r="A52" s="15" t="s">
        <v>52</v>
      </c>
      <c r="B52" s="15" t="s">
        <v>53</v>
      </c>
      <c r="C52" s="12"/>
      <c r="D52" s="6"/>
      <c r="E52" s="7">
        <f>ENE!E52+FEB!E52+MAR!E52</f>
        <v>0</v>
      </c>
      <c r="F52" s="6"/>
      <c r="H52" s="7">
        <f>ENE!H52+FEB!H52+MAR!H52</f>
        <v>0</v>
      </c>
      <c r="I52" s="6"/>
      <c r="K52" s="7">
        <f>ENE!K52+FEB!K52+MAR!K52</f>
        <v>0</v>
      </c>
      <c r="L52" s="6"/>
    </row>
    <row r="53" spans="1:12">
      <c r="A53" s="16"/>
      <c r="B53" s="15" t="s">
        <v>54</v>
      </c>
      <c r="C53" s="12"/>
      <c r="D53" s="6"/>
      <c r="E53" s="7">
        <f>ENE!E53+FEB!E53+MAR!E53</f>
        <v>0</v>
      </c>
      <c r="F53" s="6"/>
      <c r="H53" s="7">
        <f>ENE!H53+FEB!H53+MAR!H53</f>
        <v>0</v>
      </c>
      <c r="I53" s="6"/>
      <c r="K53" s="7">
        <f>ENE!K53+FEB!K53+MAR!K53</f>
        <v>0</v>
      </c>
      <c r="L53" s="6"/>
    </row>
    <row r="54" spans="1:12">
      <c r="A54" s="14"/>
      <c r="B54" s="15" t="s">
        <v>55</v>
      </c>
      <c r="C54" s="12"/>
      <c r="D54" s="6"/>
      <c r="E54" s="7">
        <f>ENE!E54+FEB!E54+MAR!E54</f>
        <v>1</v>
      </c>
      <c r="F54" s="6"/>
      <c r="H54" s="7">
        <f>ENE!H54+FEB!H54+MAR!H54</f>
        <v>1</v>
      </c>
      <c r="I54" s="6"/>
      <c r="K54" s="7">
        <f>ENE!K54+FEB!K54+MAR!K54</f>
        <v>0</v>
      </c>
      <c r="L54" s="6"/>
    </row>
    <row r="55" spans="1:12" ht="16.5">
      <c r="A55" s="3" t="s">
        <v>56</v>
      </c>
      <c r="B55" s="15" t="s">
        <v>25</v>
      </c>
      <c r="C55" s="12"/>
      <c r="D55" s="6"/>
      <c r="E55" s="7">
        <f>ENE!E55+FEB!E55+MAR!E55</f>
        <v>1</v>
      </c>
      <c r="F55" s="6"/>
      <c r="H55" s="7">
        <f>ENE!H55+FEB!H55+MAR!H55</f>
        <v>0</v>
      </c>
      <c r="I55" s="6"/>
      <c r="K55" s="7">
        <f>ENE!K55+FEB!K55+MAR!K55</f>
        <v>1</v>
      </c>
      <c r="L55" s="6"/>
    </row>
    <row r="56" spans="1:12" ht="16.5">
      <c r="A56" s="3" t="s">
        <v>57</v>
      </c>
      <c r="B56" s="15" t="s">
        <v>25</v>
      </c>
      <c r="C56" s="12"/>
      <c r="D56" s="6"/>
      <c r="E56" s="7">
        <f>ENE!E56+FEB!E56+MAR!E56</f>
        <v>0</v>
      </c>
      <c r="F56" s="6"/>
      <c r="H56" s="7">
        <f>ENE!H56+FEB!H56+MAR!H56</f>
        <v>0</v>
      </c>
      <c r="I56" s="6"/>
      <c r="K56" s="7">
        <f>ENE!K56+FEB!K56+MAR!K56</f>
        <v>0</v>
      </c>
      <c r="L56" s="6"/>
    </row>
    <row r="57" spans="1:12" ht="16.5">
      <c r="A57" s="3" t="s">
        <v>58</v>
      </c>
      <c r="B57" s="15" t="s">
        <v>25</v>
      </c>
      <c r="C57" s="12"/>
      <c r="D57" s="6"/>
      <c r="E57" s="7">
        <f>ENE!E57+FEB!E57+MAR!E57</f>
        <v>0</v>
      </c>
      <c r="F57" s="6"/>
      <c r="H57" s="7">
        <f>ENE!H57+FEB!H57+MAR!H57</f>
        <v>0</v>
      </c>
      <c r="I57" s="6"/>
      <c r="K57" s="7">
        <f>ENE!K57+FEB!K57+MAR!K57</f>
        <v>0</v>
      </c>
      <c r="L57" s="6"/>
    </row>
    <row r="58" spans="1:12" ht="16.5">
      <c r="A58" s="3" t="s">
        <v>59</v>
      </c>
      <c r="B58" s="15" t="s">
        <v>25</v>
      </c>
      <c r="C58" s="12"/>
      <c r="D58" s="6"/>
      <c r="E58" s="7">
        <f>ENE!E58+FEB!E58+MAR!E58</f>
        <v>21</v>
      </c>
      <c r="F58" s="6"/>
      <c r="H58" s="7">
        <f>ENE!H58+FEB!H58+MAR!H58</f>
        <v>20</v>
      </c>
      <c r="I58" s="6"/>
      <c r="K58" s="7">
        <f>ENE!K58+FEB!K58+MAR!K58</f>
        <v>1</v>
      </c>
      <c r="L58" s="6"/>
    </row>
    <row r="59" spans="1:12" ht="16.5">
      <c r="A59" s="3" t="s">
        <v>60</v>
      </c>
      <c r="B59" s="15" t="s">
        <v>25</v>
      </c>
      <c r="C59" s="12"/>
      <c r="D59" s="6"/>
      <c r="E59" s="7">
        <f>ENE!E59+FEB!E59+MAR!E59</f>
        <v>11</v>
      </c>
      <c r="F59" s="6"/>
      <c r="H59" s="7">
        <f>ENE!H59+FEB!H59+MAR!H59</f>
        <v>9</v>
      </c>
      <c r="I59" s="6"/>
      <c r="K59" s="7">
        <f>ENE!K59+FEB!K59+MAR!K59</f>
        <v>2</v>
      </c>
      <c r="L59" s="6"/>
    </row>
    <row r="60" spans="1:12" ht="12.2" customHeight="1"/>
    <row r="61" spans="1:12" ht="18" customHeight="1">
      <c r="A61" s="11" t="s">
        <v>61</v>
      </c>
      <c r="B61" s="8"/>
      <c r="C61" s="8"/>
      <c r="D61" s="8"/>
      <c r="E61" s="8"/>
      <c r="F61" s="8"/>
    </row>
    <row r="62" spans="1:12" ht="5.0999999999999996" customHeight="1"/>
    <row r="63" spans="1:12" ht="16.5">
      <c r="A63" s="1" t="s">
        <v>31</v>
      </c>
      <c r="B63" s="17" t="s">
        <v>39</v>
      </c>
      <c r="C63" s="12"/>
      <c r="D63" s="6"/>
      <c r="E63" s="5" t="s">
        <v>5</v>
      </c>
      <c r="F63" s="6"/>
      <c r="H63" s="5" t="s">
        <v>6</v>
      </c>
      <c r="I63" s="6"/>
      <c r="K63" s="2" t="s">
        <v>7</v>
      </c>
    </row>
    <row r="64" spans="1:12" ht="16.5">
      <c r="A64" s="3" t="s">
        <v>62</v>
      </c>
      <c r="B64" s="15" t="s">
        <v>25</v>
      </c>
      <c r="C64" s="12"/>
      <c r="D64" s="6"/>
      <c r="E64" s="7">
        <f>ENE!E64+FEB!E64+MAR!E64</f>
        <v>28</v>
      </c>
      <c r="F64" s="6"/>
      <c r="H64" s="7">
        <f>ENE!H64+FEB!H64+MAR!H64</f>
        <v>24</v>
      </c>
      <c r="I64" s="6"/>
      <c r="K64" s="7">
        <f>ENE!K64+FEB!K64+MAR!K64</f>
        <v>4</v>
      </c>
      <c r="L64" s="6"/>
    </row>
    <row r="65" spans="1:12">
      <c r="A65" s="15" t="s">
        <v>63</v>
      </c>
      <c r="B65" s="15" t="s">
        <v>64</v>
      </c>
      <c r="C65" s="12"/>
      <c r="D65" s="6"/>
      <c r="E65" s="7">
        <f>ENE!E65+FEB!E65+MAR!E65</f>
        <v>21</v>
      </c>
      <c r="F65" s="6"/>
      <c r="H65" s="7">
        <f>ENE!H65+FEB!H65+MAR!H65</f>
        <v>17</v>
      </c>
      <c r="I65" s="6"/>
      <c r="K65" s="7">
        <f>ENE!K65+FEB!K65+MAR!K65</f>
        <v>4</v>
      </c>
      <c r="L65" s="6"/>
    </row>
    <row r="66" spans="1:12">
      <c r="A66" s="14"/>
      <c r="B66" s="15" t="s">
        <v>65</v>
      </c>
      <c r="C66" s="12"/>
      <c r="D66" s="6"/>
      <c r="E66" s="7">
        <f>ENE!E66+FEB!E66+MAR!E66</f>
        <v>0</v>
      </c>
      <c r="F66" s="6"/>
      <c r="H66" s="7">
        <f>ENE!H66+FEB!H66+MAR!H66</f>
        <v>0</v>
      </c>
      <c r="I66" s="6"/>
      <c r="K66" s="7">
        <f>ENE!K66+FEB!K66+MAR!K66</f>
        <v>0</v>
      </c>
      <c r="L66" s="6"/>
    </row>
    <row r="67" spans="1:12" ht="16.5">
      <c r="A67" s="3" t="s">
        <v>66</v>
      </c>
      <c r="B67" s="15" t="s">
        <v>25</v>
      </c>
      <c r="C67" s="12"/>
      <c r="D67" s="6"/>
      <c r="E67" s="7">
        <f>ENE!E67+FEB!E67+MAR!E67</f>
        <v>28</v>
      </c>
      <c r="F67" s="6"/>
      <c r="H67" s="7">
        <f>ENE!H67+FEB!H67+MAR!H67</f>
        <v>24</v>
      </c>
      <c r="I67" s="6"/>
      <c r="K67" s="7">
        <f>ENE!K67+FEB!K67+MAR!K67</f>
        <v>4</v>
      </c>
      <c r="L67" s="6"/>
    </row>
    <row r="68" spans="1:12" ht="11.45" customHeight="1"/>
    <row r="69" spans="1:12" ht="18" customHeight="1">
      <c r="A69" s="11" t="s">
        <v>67</v>
      </c>
      <c r="B69" s="8"/>
      <c r="C69" s="8"/>
      <c r="D69" s="8"/>
      <c r="E69" s="8"/>
      <c r="F69" s="8"/>
    </row>
    <row r="70" spans="1:12" ht="5.0999999999999996" customHeight="1"/>
    <row r="71" spans="1:12" ht="16.5">
      <c r="A71" s="1" t="s">
        <v>39</v>
      </c>
      <c r="B71" s="2" t="s">
        <v>5</v>
      </c>
      <c r="D71" s="2" t="s">
        <v>6</v>
      </c>
      <c r="F71" s="5" t="s">
        <v>7</v>
      </c>
      <c r="G71" s="6"/>
    </row>
    <row r="72" spans="1:12" ht="16.5">
      <c r="A72" s="3" t="s">
        <v>68</v>
      </c>
      <c r="B72" s="4">
        <f>ENE!B72+FEB!B72+MAR!B72</f>
        <v>0</v>
      </c>
      <c r="D72" s="4">
        <f>ENE!D72+FEB!D72+MAR!D72</f>
        <v>0</v>
      </c>
      <c r="F72" s="7">
        <f>ENE!F72+FEB!F72+MAR!F72</f>
        <v>0</v>
      </c>
      <c r="G72" s="6"/>
    </row>
    <row r="73" spans="1:12" ht="16.5">
      <c r="A73" s="3" t="s">
        <v>69</v>
      </c>
      <c r="B73" s="4">
        <f>ENE!B73+FEB!B73+MAR!B73</f>
        <v>19</v>
      </c>
      <c r="D73" s="4">
        <f>ENE!D73+FEB!D73+MAR!D73</f>
        <v>14</v>
      </c>
      <c r="F73" s="7">
        <f>ENE!F73+FEB!F73+MAR!F73</f>
        <v>5</v>
      </c>
      <c r="G73" s="6"/>
    </row>
    <row r="74" spans="1:12" ht="16.5">
      <c r="A74" s="3" t="s">
        <v>70</v>
      </c>
      <c r="B74" s="4">
        <f>ENE!B74+FEB!B74+MAR!B74</f>
        <v>0</v>
      </c>
      <c r="D74" s="4">
        <f>ENE!D74+FEB!D74+MAR!D74</f>
        <v>0</v>
      </c>
      <c r="F74" s="7">
        <f>ENE!F74+FEB!F74+MAR!F74</f>
        <v>0</v>
      </c>
      <c r="G74" s="6"/>
    </row>
    <row r="75" spans="1:12" ht="9.9499999999999993" customHeight="1"/>
    <row r="76" spans="1:12" ht="18" customHeight="1">
      <c r="A76" s="11" t="s">
        <v>71</v>
      </c>
      <c r="B76" s="8"/>
      <c r="C76" s="8"/>
      <c r="D76" s="8"/>
      <c r="E76" s="8"/>
      <c r="F76" s="8"/>
    </row>
    <row r="77" spans="1:12" ht="5.0999999999999996" customHeight="1"/>
    <row r="78" spans="1:12" ht="16.5">
      <c r="A78" s="1" t="s">
        <v>72</v>
      </c>
      <c r="B78" s="2" t="s">
        <v>5</v>
      </c>
      <c r="D78" s="2" t="s">
        <v>6</v>
      </c>
      <c r="E78" s="5" t="s">
        <v>7</v>
      </c>
      <c r="F78" s="6"/>
    </row>
    <row r="79" spans="1:12" ht="16.5">
      <c r="A79" s="3" t="s">
        <v>73</v>
      </c>
      <c r="B79" s="4">
        <f>ENE!B79+FEB!B79+MAR!B79</f>
        <v>41</v>
      </c>
      <c r="D79" s="4">
        <f>ENE!D79+FEB!D79+MAR!D79</f>
        <v>27</v>
      </c>
      <c r="E79" s="7">
        <f>ENE!E79+FEB!E79+MAR!E79</f>
        <v>14</v>
      </c>
      <c r="F79" s="6"/>
    </row>
    <row r="80" spans="1:12" ht="16.5">
      <c r="A80" s="3" t="s">
        <v>74</v>
      </c>
      <c r="B80" s="4">
        <f>ENE!B80+FEB!B80+MAR!B80</f>
        <v>39</v>
      </c>
      <c r="D80" s="4">
        <f>ENE!D80+FEB!D80+MAR!D80</f>
        <v>26</v>
      </c>
      <c r="E80" s="7">
        <f>ENE!E80+FEB!E80+MAR!E80</f>
        <v>13</v>
      </c>
      <c r="F80" s="6"/>
    </row>
    <row r="81" spans="1:6" ht="16.5">
      <c r="A81" s="3" t="s">
        <v>75</v>
      </c>
      <c r="B81" s="4">
        <f>ENE!B81+FEB!B81+MAR!B81</f>
        <v>0</v>
      </c>
      <c r="D81" s="4">
        <f>ENE!D81+FEB!D81+MAR!D81</f>
        <v>0</v>
      </c>
      <c r="E81" s="7">
        <f>ENE!E81+FEB!E81+MAR!E81</f>
        <v>0</v>
      </c>
      <c r="F81" s="6"/>
    </row>
    <row r="82" spans="1:6" ht="16.5">
      <c r="A82" s="3" t="s">
        <v>76</v>
      </c>
      <c r="B82" s="4">
        <f>ENE!B82+FEB!B82+MAR!B82</f>
        <v>19</v>
      </c>
      <c r="D82" s="4">
        <f>ENE!D82+FEB!D82+MAR!D82</f>
        <v>14</v>
      </c>
      <c r="E82" s="7">
        <f>ENE!E82+FEB!E82+MAR!E82</f>
        <v>5</v>
      </c>
      <c r="F82" s="6"/>
    </row>
    <row r="83" spans="1:6" ht="16.5">
      <c r="A83" s="3" t="s">
        <v>77</v>
      </c>
      <c r="B83" s="4">
        <f>ENE!B83+FEB!B83+MAR!B83</f>
        <v>7</v>
      </c>
      <c r="D83" s="4">
        <f>ENE!D83+FEB!D83+MAR!D83</f>
        <v>4</v>
      </c>
      <c r="E83" s="7">
        <f>ENE!E83+FEB!E83+MAR!E83</f>
        <v>3</v>
      </c>
      <c r="F83" s="6"/>
    </row>
    <row r="84" spans="1:6" ht="12.2" customHeight="1"/>
    <row r="85" spans="1:6" ht="18" customHeight="1">
      <c r="A85" s="11" t="s">
        <v>78</v>
      </c>
      <c r="B85" s="8"/>
      <c r="C85" s="8"/>
      <c r="D85" s="8"/>
      <c r="E85" s="8"/>
      <c r="F85" s="8"/>
    </row>
    <row r="86" spans="1:6" ht="5.0999999999999996" customHeight="1"/>
    <row r="87" spans="1:6" ht="16.5">
      <c r="A87" s="1" t="s">
        <v>39</v>
      </c>
      <c r="B87" s="2" t="s">
        <v>5</v>
      </c>
      <c r="D87" s="2" t="s">
        <v>6</v>
      </c>
      <c r="E87" s="5" t="s">
        <v>7</v>
      </c>
      <c r="F87" s="6"/>
    </row>
    <row r="88" spans="1:6" ht="16.5">
      <c r="A88" s="3" t="s">
        <v>79</v>
      </c>
      <c r="B88" s="4">
        <f>ENE!B88+FEB!B88+MAR!B88</f>
        <v>0</v>
      </c>
      <c r="D88" s="4">
        <f>ENE!D88+FEB!D88+MAR!D88</f>
        <v>0</v>
      </c>
      <c r="E88" s="7">
        <f>ENE!E88+FEB!E88+MAR!E88</f>
        <v>0</v>
      </c>
      <c r="F88" s="6"/>
    </row>
    <row r="89" spans="1:6" ht="16.5">
      <c r="A89" s="3" t="s">
        <v>80</v>
      </c>
      <c r="B89" s="4">
        <f>ENE!B89+FEB!B89+MAR!B89</f>
        <v>0</v>
      </c>
      <c r="D89" s="4">
        <f>ENE!D89+FEB!D89+MAR!D89</f>
        <v>0</v>
      </c>
      <c r="E89" s="7">
        <f>ENE!E89+FEB!E89+MAR!E89</f>
        <v>0</v>
      </c>
      <c r="F89" s="6"/>
    </row>
    <row r="90" spans="1:6" ht="16.5">
      <c r="A90" s="3" t="s">
        <v>81</v>
      </c>
      <c r="B90" s="4">
        <f>ENE!B90+FEB!B90+MAR!B90</f>
        <v>0</v>
      </c>
      <c r="D90" s="4">
        <f>ENE!D90+FEB!D90+MAR!D90</f>
        <v>0</v>
      </c>
      <c r="E90" s="7">
        <f>ENE!E90+FEB!E90+MAR!E90</f>
        <v>0</v>
      </c>
      <c r="F90" s="6"/>
    </row>
    <row r="91" spans="1:6" ht="16.5">
      <c r="A91" s="3" t="s">
        <v>82</v>
      </c>
      <c r="B91" s="4">
        <f>ENE!B91+FEB!B91+MAR!B91</f>
        <v>0</v>
      </c>
      <c r="D91" s="4">
        <f>ENE!D91+FEB!D91+MAR!D91</f>
        <v>0</v>
      </c>
      <c r="E91" s="7">
        <f>ENE!E91+FEB!E91+MAR!E91</f>
        <v>0</v>
      </c>
      <c r="F91" s="6"/>
    </row>
    <row r="92" spans="1:6" ht="16.5">
      <c r="A92" s="3" t="s">
        <v>83</v>
      </c>
      <c r="B92" s="4">
        <f>ENE!B92+FEB!B92+MAR!B92</f>
        <v>0</v>
      </c>
      <c r="D92" s="4">
        <f>ENE!D92+FEB!D92+MAR!D92</f>
        <v>0</v>
      </c>
      <c r="E92" s="7">
        <f>ENE!E92+FEB!E92+MAR!E92</f>
        <v>0</v>
      </c>
      <c r="F92" s="6"/>
    </row>
    <row r="93" spans="1:6" ht="16.5">
      <c r="A93" s="3" t="s">
        <v>84</v>
      </c>
      <c r="B93" s="4">
        <f>ENE!B93+FEB!B93+MAR!B93</f>
        <v>0</v>
      </c>
      <c r="D93" s="4">
        <f>ENE!D93+FEB!D93+MAR!D93</f>
        <v>0</v>
      </c>
      <c r="E93" s="7">
        <f>ENE!E93+FEB!E93+MAR!E93</f>
        <v>0</v>
      </c>
      <c r="F93" s="6"/>
    </row>
    <row r="94" spans="1:6" ht="12.95" customHeight="1"/>
    <row r="95" spans="1:6" ht="18" customHeight="1">
      <c r="A95" s="11" t="s">
        <v>85</v>
      </c>
      <c r="B95" s="8"/>
      <c r="C95" s="8"/>
      <c r="D95" s="8"/>
      <c r="E95" s="8"/>
      <c r="F95" s="8"/>
    </row>
    <row r="96" spans="1:6" ht="5.0999999999999996" customHeight="1"/>
    <row r="97" spans="1:9" ht="16.5">
      <c r="A97" s="1" t="s">
        <v>86</v>
      </c>
      <c r="B97" s="2" t="s">
        <v>5</v>
      </c>
      <c r="D97" s="2" t="s">
        <v>6</v>
      </c>
      <c r="E97" s="5" t="s">
        <v>7</v>
      </c>
      <c r="F97" s="6"/>
    </row>
    <row r="98" spans="1:9" ht="16.5">
      <c r="A98" s="3" t="s">
        <v>87</v>
      </c>
      <c r="B98" s="4">
        <f>ENE!B98+FEB!B98+MAR!B98</f>
        <v>1</v>
      </c>
      <c r="D98" s="4">
        <f>ENE!D98+FEB!D98+MAR!D98</f>
        <v>0</v>
      </c>
      <c r="E98" s="7">
        <f>ENE!E98+FEB!E98+MAR!E98</f>
        <v>1</v>
      </c>
      <c r="F98" s="6"/>
    </row>
    <row r="99" spans="1:9" ht="16.5">
      <c r="A99" s="3" t="s">
        <v>88</v>
      </c>
      <c r="B99" s="4">
        <f>ENE!B99+FEB!B99+MAR!B99</f>
        <v>0</v>
      </c>
      <c r="D99" s="4">
        <f>ENE!D99+FEB!D99+MAR!D99</f>
        <v>0</v>
      </c>
      <c r="E99" s="7">
        <f>ENE!E99+FEB!E99+MAR!E99</f>
        <v>0</v>
      </c>
      <c r="F99" s="6"/>
    </row>
    <row r="100" spans="1:9" ht="16.5">
      <c r="A100" s="3" t="s">
        <v>89</v>
      </c>
      <c r="B100" s="4">
        <f>ENE!B100+FEB!B100+MAR!B100</f>
        <v>0</v>
      </c>
      <c r="D100" s="4">
        <f>ENE!D100+FEB!D100+MAR!D100</f>
        <v>0</v>
      </c>
      <c r="E100" s="7">
        <f>ENE!E100+FEB!E100+MAR!E100</f>
        <v>0</v>
      </c>
      <c r="F100" s="6"/>
    </row>
    <row r="101" spans="1:9" ht="16.5">
      <c r="A101" s="3" t="s">
        <v>90</v>
      </c>
      <c r="B101" s="4">
        <f>ENE!B101+FEB!B101+MAR!B101</f>
        <v>139</v>
      </c>
      <c r="D101" s="4">
        <f>ENE!D101+FEB!D101+MAR!D101</f>
        <v>86</v>
      </c>
      <c r="E101" s="7">
        <f>ENE!E101+FEB!E101+MAR!E101</f>
        <v>53</v>
      </c>
      <c r="F101" s="6"/>
    </row>
    <row r="102" spans="1:9" ht="33">
      <c r="A102" s="3" t="s">
        <v>91</v>
      </c>
      <c r="B102" s="4">
        <f>ENE!B102+FEB!B102+MAR!B102</f>
        <v>7</v>
      </c>
      <c r="D102" s="4">
        <f>ENE!D102+FEB!D102+MAR!D102</f>
        <v>2</v>
      </c>
      <c r="E102" s="7">
        <f>ENE!E102+FEB!E102+MAR!E102</f>
        <v>5</v>
      </c>
      <c r="F102" s="6"/>
    </row>
    <row r="103" spans="1:9" ht="33">
      <c r="A103" s="3" t="s">
        <v>92</v>
      </c>
      <c r="B103" s="4">
        <f>ENE!B103+FEB!B103+MAR!B103</f>
        <v>1</v>
      </c>
      <c r="D103" s="4">
        <f>ENE!D103+FEB!D103+MAR!D103</f>
        <v>0</v>
      </c>
      <c r="E103" s="7">
        <f>ENE!E103+FEB!E103+MAR!E103</f>
        <v>1</v>
      </c>
      <c r="F103" s="6"/>
    </row>
    <row r="104" spans="1:9" ht="33">
      <c r="A104" s="3" t="s">
        <v>93</v>
      </c>
      <c r="B104" s="4">
        <f>ENE!B104+FEB!B104+MAR!B104</f>
        <v>4</v>
      </c>
      <c r="D104" s="4">
        <f>ENE!D104+FEB!D104+MAR!D104</f>
        <v>3</v>
      </c>
      <c r="E104" s="7">
        <f>ENE!E104+FEB!E104+MAR!E104</f>
        <v>1</v>
      </c>
      <c r="F104" s="6"/>
    </row>
    <row r="105" spans="1:9" ht="16.5">
      <c r="A105" s="3" t="s">
        <v>94</v>
      </c>
      <c r="B105" s="4">
        <f>ENE!B105+FEB!B105+MAR!B105</f>
        <v>5</v>
      </c>
      <c r="D105" s="4">
        <f>ENE!D105+FEB!D105+MAR!D105</f>
        <v>5</v>
      </c>
      <c r="E105" s="7">
        <f>ENE!E105+FEB!E105+MAR!E105</f>
        <v>0</v>
      </c>
      <c r="F105" s="6"/>
    </row>
    <row r="106" spans="1:9" ht="16.5">
      <c r="A106" s="3" t="s">
        <v>95</v>
      </c>
      <c r="B106" s="4">
        <f>ENE!B106+FEB!B106+MAR!B106</f>
        <v>15</v>
      </c>
      <c r="D106" s="4">
        <f>ENE!D106+FEB!D106+MAR!D106</f>
        <v>15</v>
      </c>
      <c r="E106" s="7">
        <f>ENE!E106+FEB!E106+MAR!E106</f>
        <v>0</v>
      </c>
      <c r="F106" s="6"/>
    </row>
    <row r="107" spans="1:9" ht="16.5">
      <c r="A107" s="3" t="s">
        <v>96</v>
      </c>
      <c r="B107" s="4">
        <f>ENE!B107+FEB!B107+MAR!B107</f>
        <v>0</v>
      </c>
      <c r="D107" s="4">
        <f>ENE!D107+FEB!D107+MAR!D107</f>
        <v>0</v>
      </c>
      <c r="E107" s="7">
        <f>ENE!E107+FEB!E107+MAR!E107</f>
        <v>0</v>
      </c>
      <c r="F107" s="6"/>
    </row>
    <row r="108" spans="1:9" ht="9.9499999999999993" customHeight="1"/>
    <row r="109" spans="1:9" ht="18" customHeight="1">
      <c r="A109" s="11" t="s">
        <v>97</v>
      </c>
      <c r="B109" s="8"/>
      <c r="C109" s="8"/>
      <c r="D109" s="8"/>
      <c r="E109" s="8"/>
      <c r="F109" s="8"/>
    </row>
    <row r="110" spans="1:9" ht="5.0999999999999996" customHeight="1"/>
    <row r="111" spans="1:9" ht="16.5">
      <c r="A111" s="1" t="s">
        <v>31</v>
      </c>
      <c r="B111" s="2" t="s">
        <v>72</v>
      </c>
      <c r="D111" s="2" t="s">
        <v>5</v>
      </c>
      <c r="E111" s="5" t="s">
        <v>6</v>
      </c>
      <c r="F111" s="6"/>
      <c r="H111" s="5" t="s">
        <v>7</v>
      </c>
      <c r="I111" s="6"/>
    </row>
    <row r="112" spans="1:9" ht="16.5">
      <c r="A112" s="3" t="s">
        <v>98</v>
      </c>
      <c r="B112" s="4" t="s">
        <v>25</v>
      </c>
      <c r="D112" s="4">
        <f>ENE!D112+FEB!D112+MAR!D112</f>
        <v>10</v>
      </c>
      <c r="E112" s="7">
        <f>ENE!E112+FEB!E112+MAR!E112</f>
        <v>9</v>
      </c>
      <c r="F112" s="6"/>
      <c r="H112" s="7">
        <f>ENE!H112+FEB!H112+MAR!H112</f>
        <v>1</v>
      </c>
      <c r="I112" s="6"/>
    </row>
    <row r="113" spans="1:9" ht="16.5">
      <c r="A113" s="3" t="s">
        <v>99</v>
      </c>
      <c r="B113" s="4" t="s">
        <v>25</v>
      </c>
      <c r="D113" s="4">
        <f>ENE!D113+FEB!D113+MAR!D113</f>
        <v>6</v>
      </c>
      <c r="E113" s="7">
        <f>ENE!E113+FEB!E113+MAR!E113</f>
        <v>0</v>
      </c>
      <c r="F113" s="6"/>
      <c r="H113" s="7">
        <f>ENE!H113+FEB!H113+MAR!H113</f>
        <v>6</v>
      </c>
      <c r="I113" s="6"/>
    </row>
    <row r="114" spans="1:9" ht="16.5">
      <c r="A114" s="3" t="s">
        <v>100</v>
      </c>
      <c r="B114" s="4" t="s">
        <v>25</v>
      </c>
      <c r="D114" s="4">
        <f>ENE!D114+FEB!D114+MAR!D114</f>
        <v>0</v>
      </c>
      <c r="E114" s="7">
        <f>ENE!E114+FEB!E114+MAR!E114</f>
        <v>0</v>
      </c>
      <c r="F114" s="6"/>
      <c r="H114" s="7">
        <f>ENE!H114+FEB!H114+MAR!H114</f>
        <v>0</v>
      </c>
      <c r="I114" s="6"/>
    </row>
    <row r="115" spans="1:9" ht="33">
      <c r="A115" s="15" t="s">
        <v>101</v>
      </c>
      <c r="B115" s="4" t="s">
        <v>102</v>
      </c>
      <c r="D115" s="4">
        <f>ENE!D115+FEB!D115+MAR!D115</f>
        <v>5</v>
      </c>
      <c r="E115" s="7">
        <f>ENE!E115+FEB!E115+MAR!E115</f>
        <v>0</v>
      </c>
      <c r="F115" s="6"/>
      <c r="H115" s="7">
        <f>ENE!H115+FEB!H115+MAR!H115</f>
        <v>5</v>
      </c>
      <c r="I115" s="6"/>
    </row>
    <row r="116" spans="1:9" ht="33">
      <c r="A116" s="16"/>
      <c r="B116" s="4" t="s">
        <v>103</v>
      </c>
      <c r="D116" s="4">
        <f>ENE!D116+FEB!D116+MAR!D116</f>
        <v>2</v>
      </c>
      <c r="E116" s="7">
        <f>ENE!E116+FEB!E116+MAR!E116</f>
        <v>0</v>
      </c>
      <c r="F116" s="6"/>
      <c r="H116" s="7">
        <f>ENE!H116+FEB!H116+MAR!H116</f>
        <v>2</v>
      </c>
      <c r="I116" s="6"/>
    </row>
    <row r="117" spans="1:9" ht="33">
      <c r="A117" s="16"/>
      <c r="B117" s="4" t="s">
        <v>104</v>
      </c>
      <c r="D117" s="4">
        <f>ENE!D117+FEB!D117+MAR!D117</f>
        <v>0</v>
      </c>
      <c r="E117" s="7">
        <f>ENE!E117+FEB!E117+MAR!E117</f>
        <v>0</v>
      </c>
      <c r="F117" s="6"/>
      <c r="H117" s="7">
        <f>ENE!H117+FEB!H117+MAR!H117</f>
        <v>0</v>
      </c>
      <c r="I117" s="6"/>
    </row>
    <row r="118" spans="1:9" ht="16.5">
      <c r="A118" s="14"/>
      <c r="B118" s="4" t="s">
        <v>105</v>
      </c>
      <c r="D118" s="4">
        <f>ENE!D118+FEB!D118+MAR!D118</f>
        <v>0</v>
      </c>
      <c r="E118" s="7">
        <f>ENE!E118+FEB!E118+MAR!E118</f>
        <v>0</v>
      </c>
      <c r="F118" s="6"/>
      <c r="H118" s="7">
        <f>ENE!H118+FEB!H118+MAR!H118</f>
        <v>0</v>
      </c>
      <c r="I118" s="6"/>
    </row>
    <row r="119" spans="1:9" ht="33">
      <c r="A119" s="15" t="s">
        <v>106</v>
      </c>
      <c r="B119" s="4" t="s">
        <v>107</v>
      </c>
      <c r="D119" s="4">
        <f>ENE!D119+FEB!D119+MAR!D119</f>
        <v>60</v>
      </c>
      <c r="E119" s="7">
        <f>ENE!E119+FEB!E119+MAR!E119</f>
        <v>0</v>
      </c>
      <c r="F119" s="6"/>
      <c r="H119" s="7">
        <f>ENE!H119+FEB!H119+MAR!H119</f>
        <v>60</v>
      </c>
      <c r="I119" s="6"/>
    </row>
    <row r="120" spans="1:9" ht="33">
      <c r="A120" s="14"/>
      <c r="B120" s="4" t="s">
        <v>108</v>
      </c>
      <c r="D120" s="4">
        <f>ENE!D120+FEB!D120+MAR!D120</f>
        <v>0</v>
      </c>
      <c r="E120" s="7">
        <f>ENE!E120+FEB!E120+MAR!E120</f>
        <v>0</v>
      </c>
      <c r="F120" s="6"/>
      <c r="H120" s="7">
        <f>ENE!H120+FEB!H120+MAR!H120</f>
        <v>0</v>
      </c>
      <c r="I120" s="6"/>
    </row>
    <row r="121" spans="1:9" ht="16.5">
      <c r="A121" s="3" t="s">
        <v>109</v>
      </c>
      <c r="B121" s="4" t="s">
        <v>25</v>
      </c>
      <c r="D121" s="4">
        <f>ENE!D121+FEB!D121+MAR!D121</f>
        <v>0</v>
      </c>
      <c r="E121" s="7">
        <f>ENE!E121+FEB!E121+MAR!E121</f>
        <v>0</v>
      </c>
      <c r="F121" s="6"/>
      <c r="H121" s="7">
        <f>ENE!H121+FEB!H121+MAR!H121</f>
        <v>0</v>
      </c>
      <c r="I121" s="6"/>
    </row>
    <row r="122" spans="1:9" ht="16.5">
      <c r="A122" s="15" t="s">
        <v>110</v>
      </c>
      <c r="B122" s="4" t="s">
        <v>111</v>
      </c>
      <c r="D122" s="4">
        <f>ENE!D122+FEB!D122+MAR!D122</f>
        <v>0</v>
      </c>
      <c r="E122" s="7">
        <f>ENE!E122+FEB!E122+MAR!E122</f>
        <v>0</v>
      </c>
      <c r="F122" s="6"/>
      <c r="H122" s="7">
        <f>ENE!H122+FEB!H122+MAR!H122</f>
        <v>0</v>
      </c>
      <c r="I122" s="6"/>
    </row>
    <row r="123" spans="1:9" ht="16.5">
      <c r="A123" s="16"/>
      <c r="B123" s="4" t="s">
        <v>112</v>
      </c>
      <c r="D123" s="4">
        <f>ENE!D123+FEB!D123+MAR!D123</f>
        <v>0</v>
      </c>
      <c r="E123" s="7">
        <f>ENE!E123+FEB!E123+MAR!E123</f>
        <v>0</v>
      </c>
      <c r="F123" s="6"/>
      <c r="H123" s="7">
        <f>ENE!H123+FEB!H123+MAR!H123</f>
        <v>0</v>
      </c>
      <c r="I123" s="6"/>
    </row>
    <row r="124" spans="1:9" ht="16.5">
      <c r="A124" s="14"/>
      <c r="B124" s="4" t="s">
        <v>113</v>
      </c>
      <c r="D124" s="4">
        <f>ENE!D124+FEB!D124+MAR!D124</f>
        <v>0</v>
      </c>
      <c r="E124" s="7">
        <f>ENE!E124+FEB!E124+MAR!E124</f>
        <v>0</v>
      </c>
      <c r="F124" s="6"/>
      <c r="H124" s="7">
        <f>ENE!H124+FEB!H124+MAR!H124</f>
        <v>0</v>
      </c>
      <c r="I124" s="6"/>
    </row>
    <row r="125" spans="1:9" ht="181.5">
      <c r="A125" s="3" t="s">
        <v>114</v>
      </c>
      <c r="B125" s="4" t="s">
        <v>115</v>
      </c>
      <c r="D125" s="4">
        <f>ENE!D125+FEB!D125+MAR!D125</f>
        <v>0</v>
      </c>
      <c r="E125" s="7">
        <f>ENE!E125+FEB!E125+MAR!E125</f>
        <v>0</v>
      </c>
      <c r="F125" s="6"/>
      <c r="H125" s="7">
        <f>ENE!H125+FEB!H125+MAR!H125</f>
        <v>0</v>
      </c>
      <c r="I125" s="6"/>
    </row>
    <row r="126" spans="1:9" ht="10.7" customHeight="1"/>
    <row r="127" spans="1:9" ht="18" customHeight="1">
      <c r="A127" s="11" t="s">
        <v>116</v>
      </c>
      <c r="B127" s="8"/>
      <c r="C127" s="8"/>
      <c r="D127" s="8"/>
      <c r="E127" s="8"/>
      <c r="F127" s="8"/>
    </row>
    <row r="128" spans="1:9" ht="5.0999999999999996" customHeight="1"/>
    <row r="129" spans="1:6" ht="16.5">
      <c r="A129" s="1" t="s">
        <v>39</v>
      </c>
      <c r="B129" s="2" t="s">
        <v>5</v>
      </c>
      <c r="D129" s="2" t="s">
        <v>6</v>
      </c>
      <c r="E129" s="5" t="s">
        <v>7</v>
      </c>
      <c r="F129" s="6"/>
    </row>
    <row r="130" spans="1:6" ht="16.5">
      <c r="A130" s="3" t="s">
        <v>117</v>
      </c>
      <c r="B130" s="4">
        <f>ENE!B130+FEB!B130+MAR!B130</f>
        <v>0</v>
      </c>
      <c r="D130" s="4">
        <f>ENE!D130+FEB!D130+MAR!D130</f>
        <v>0</v>
      </c>
      <c r="E130" s="7">
        <f>ENE!E130+FEB!E130+MAR!E130</f>
        <v>0</v>
      </c>
      <c r="F130" s="6"/>
    </row>
    <row r="131" spans="1:6" ht="16.5">
      <c r="A131" s="3" t="s">
        <v>118</v>
      </c>
      <c r="B131" s="4">
        <f>ENE!B131+FEB!B131+MAR!B131</f>
        <v>2</v>
      </c>
      <c r="D131" s="4">
        <f>ENE!D131+FEB!D131+MAR!D131</f>
        <v>2</v>
      </c>
      <c r="E131" s="7">
        <f>ENE!E131+FEB!E131+MAR!E131</f>
        <v>0</v>
      </c>
      <c r="F131" s="6"/>
    </row>
    <row r="132" spans="1:6" ht="16.5">
      <c r="A132" s="3" t="s">
        <v>119</v>
      </c>
      <c r="B132" s="4">
        <f>ENE!B132+FEB!B132+MAR!B132</f>
        <v>0</v>
      </c>
      <c r="D132" s="4">
        <f>ENE!D132+FEB!D132+MAR!D132</f>
        <v>0</v>
      </c>
      <c r="E132" s="7">
        <f>ENE!E132+FEB!E132+MAR!E132</f>
        <v>0</v>
      </c>
      <c r="F132" s="6"/>
    </row>
    <row r="133" spans="1:6" ht="16.5">
      <c r="A133" s="3" t="s">
        <v>120</v>
      </c>
      <c r="B133" s="4">
        <f>ENE!B133+FEB!B133+MAR!B133</f>
        <v>1</v>
      </c>
      <c r="D133" s="4">
        <f>ENE!D133+FEB!D133+MAR!D133</f>
        <v>0</v>
      </c>
      <c r="E133" s="7">
        <f>ENE!E133+FEB!E133+MAR!E133</f>
        <v>1</v>
      </c>
      <c r="F133" s="6"/>
    </row>
    <row r="134" spans="1:6" ht="16.5">
      <c r="A134" s="3" t="s">
        <v>121</v>
      </c>
      <c r="B134" s="4">
        <f>ENE!B134+FEB!B134+MAR!B134</f>
        <v>0</v>
      </c>
      <c r="D134" s="4">
        <f>ENE!D134+FEB!D134+MAR!D134</f>
        <v>0</v>
      </c>
      <c r="E134" s="7">
        <f>ENE!E134+FEB!E134+MAR!E134</f>
        <v>0</v>
      </c>
      <c r="F134" s="6"/>
    </row>
    <row r="135" spans="1:6" ht="16.5">
      <c r="A135" s="3" t="s">
        <v>122</v>
      </c>
      <c r="B135" s="4">
        <f>ENE!B135+FEB!B135+MAR!B135</f>
        <v>0</v>
      </c>
      <c r="D135" s="4">
        <f>ENE!D135+FEB!D135+MAR!D135</f>
        <v>0</v>
      </c>
      <c r="E135" s="7">
        <f>ENE!E135+FEB!E135+MAR!E135</f>
        <v>0</v>
      </c>
      <c r="F135" s="6"/>
    </row>
    <row r="136" spans="1:6" ht="16.5">
      <c r="A136" s="3" t="s">
        <v>123</v>
      </c>
      <c r="B136" s="4">
        <f>ENE!B136+FEB!B136+MAR!B136</f>
        <v>3</v>
      </c>
      <c r="D136" s="4">
        <f>ENE!D136+FEB!D136+MAR!D136</f>
        <v>1</v>
      </c>
      <c r="E136" s="7">
        <f>ENE!E136+FEB!E136+MAR!E136</f>
        <v>2</v>
      </c>
      <c r="F136" s="6"/>
    </row>
    <row r="137" spans="1:6" ht="16.5">
      <c r="A137" s="3" t="s">
        <v>124</v>
      </c>
      <c r="B137" s="4">
        <f>ENE!B137+FEB!B137+MAR!B137</f>
        <v>4</v>
      </c>
      <c r="D137" s="4">
        <f>ENE!D137+FEB!D137+MAR!D137</f>
        <v>4</v>
      </c>
      <c r="E137" s="7">
        <f>ENE!E137+FEB!E137+MAR!E137</f>
        <v>0</v>
      </c>
      <c r="F137" s="6"/>
    </row>
    <row r="138" spans="1:6" ht="16.5">
      <c r="A138" s="3" t="s">
        <v>125</v>
      </c>
      <c r="B138" s="4">
        <f>ENE!B138+FEB!B138+MAR!B138</f>
        <v>0</v>
      </c>
      <c r="D138" s="4">
        <f>ENE!D138+FEB!D138+MAR!D138</f>
        <v>0</v>
      </c>
      <c r="E138" s="7">
        <f>ENE!E138+FEB!E138+MAR!E138</f>
        <v>0</v>
      </c>
      <c r="F138" s="6"/>
    </row>
    <row r="139" spans="1:6" ht="16.5">
      <c r="A139" s="3" t="s">
        <v>126</v>
      </c>
      <c r="B139" s="4">
        <f>ENE!B139+FEB!B139+MAR!B139</f>
        <v>0</v>
      </c>
      <c r="D139" s="4">
        <f>ENE!D139+FEB!D139+MAR!D139</f>
        <v>0</v>
      </c>
      <c r="E139" s="7">
        <f>ENE!E139+FEB!E139+MAR!E139</f>
        <v>0</v>
      </c>
      <c r="F139" s="6"/>
    </row>
    <row r="140" spans="1:6" ht="16.5">
      <c r="A140" s="3" t="s">
        <v>127</v>
      </c>
      <c r="B140" s="4">
        <f>ENE!B140+FEB!B140+MAR!B140</f>
        <v>0</v>
      </c>
      <c r="D140" s="4">
        <f>ENE!D140+FEB!D140+MAR!D140</f>
        <v>0</v>
      </c>
      <c r="E140" s="7">
        <f>ENE!E140+FEB!E140+MAR!E140</f>
        <v>0</v>
      </c>
      <c r="F140" s="6"/>
    </row>
    <row r="141" spans="1:6" ht="16.5">
      <c r="A141" s="3" t="s">
        <v>128</v>
      </c>
      <c r="B141" s="4">
        <f>ENE!B141+FEB!B141+MAR!B141</f>
        <v>0</v>
      </c>
      <c r="D141" s="4">
        <f>ENE!D141+FEB!D141+MAR!D141</f>
        <v>0</v>
      </c>
      <c r="E141" s="7">
        <f>ENE!E141+FEB!E141+MAR!E141</f>
        <v>0</v>
      </c>
      <c r="F141" s="6"/>
    </row>
    <row r="142" spans="1:6" ht="16.5">
      <c r="A142" s="3" t="s">
        <v>129</v>
      </c>
      <c r="B142" s="4">
        <f>ENE!B142+FEB!B142+MAR!B142</f>
        <v>0</v>
      </c>
      <c r="D142" s="4">
        <f>ENE!D142+FEB!D142+MAR!D142</f>
        <v>0</v>
      </c>
      <c r="E142" s="7">
        <f>ENE!E142+FEB!E142+MAR!E142</f>
        <v>0</v>
      </c>
      <c r="F142" s="6"/>
    </row>
    <row r="143" spans="1:6" ht="16.5">
      <c r="A143" s="3" t="s">
        <v>130</v>
      </c>
      <c r="B143" s="4">
        <f>ENE!B143+FEB!B143+MAR!B143</f>
        <v>0</v>
      </c>
      <c r="D143" s="4">
        <f>ENE!D143+FEB!D143+MAR!D143</f>
        <v>0</v>
      </c>
      <c r="E143" s="7">
        <f>ENE!E143+FEB!E143+MAR!E143</f>
        <v>0</v>
      </c>
      <c r="F143" s="6"/>
    </row>
    <row r="144" spans="1:6" ht="16.5">
      <c r="A144" s="3" t="s">
        <v>131</v>
      </c>
      <c r="B144" s="4">
        <f>ENE!B144+FEB!B144+MAR!B144</f>
        <v>0</v>
      </c>
      <c r="D144" s="4">
        <f>ENE!D144+FEB!D144+MAR!D144</f>
        <v>0</v>
      </c>
      <c r="E144" s="7">
        <f>ENE!E144+FEB!E144+MAR!E144</f>
        <v>0</v>
      </c>
      <c r="F144" s="6"/>
    </row>
    <row r="145" spans="1:6" ht="16.5">
      <c r="A145" s="3" t="s">
        <v>132</v>
      </c>
      <c r="B145" s="4">
        <f>ENE!B145+FEB!B145+MAR!B145</f>
        <v>0</v>
      </c>
      <c r="D145" s="4">
        <f>ENE!D145+FEB!D145+MAR!D145</f>
        <v>0</v>
      </c>
      <c r="E145" s="7">
        <f>ENE!E145+FEB!E145+MAR!E145</f>
        <v>0</v>
      </c>
      <c r="F145" s="6"/>
    </row>
    <row r="146" spans="1:6" ht="16.5">
      <c r="A146" s="3" t="s">
        <v>133</v>
      </c>
      <c r="B146" s="4">
        <f>ENE!B146+FEB!B146+MAR!B146</f>
        <v>0</v>
      </c>
      <c r="D146" s="4">
        <f>ENE!D146+FEB!D146+MAR!D146</f>
        <v>0</v>
      </c>
      <c r="E146" s="7">
        <f>ENE!E146+FEB!E146+MAR!E146</f>
        <v>0</v>
      </c>
      <c r="F146" s="6"/>
    </row>
    <row r="147" spans="1:6" ht="9.1999999999999993" customHeight="1"/>
    <row r="148" spans="1:6" ht="18" customHeight="1">
      <c r="A148" s="11" t="s">
        <v>134</v>
      </c>
      <c r="B148" s="8"/>
      <c r="C148" s="8"/>
      <c r="D148" s="8"/>
      <c r="E148" s="8"/>
      <c r="F148" s="8"/>
    </row>
    <row r="149" spans="1:6" ht="5.0999999999999996" customHeight="1"/>
    <row r="150" spans="1:6" ht="16.5">
      <c r="A150" s="1" t="s">
        <v>135</v>
      </c>
      <c r="B150" s="2" t="s">
        <v>5</v>
      </c>
      <c r="D150" s="2" t="s">
        <v>6</v>
      </c>
      <c r="E150" s="5" t="s">
        <v>7</v>
      </c>
      <c r="F150" s="6"/>
    </row>
    <row r="151" spans="1:6" ht="16.5">
      <c r="A151" s="3" t="s">
        <v>136</v>
      </c>
      <c r="B151" s="4">
        <f>ENE!B151+FEB!B151+MAR!B151</f>
        <v>31</v>
      </c>
      <c r="D151" s="4">
        <f>ENE!D151+FEB!D151+MAR!D151</f>
        <v>17</v>
      </c>
      <c r="E151" s="7">
        <f>ENE!E151+FEB!E151+MAR!E151</f>
        <v>14</v>
      </c>
      <c r="F151" s="6"/>
    </row>
    <row r="152" spans="1:6" ht="16.5">
      <c r="A152" s="3" t="s">
        <v>137</v>
      </c>
      <c r="B152" s="4">
        <f>ENE!B152+FEB!B152+MAR!B152</f>
        <v>9</v>
      </c>
      <c r="D152" s="4">
        <f>ENE!D152+FEB!D152+MAR!D152</f>
        <v>8</v>
      </c>
      <c r="E152" s="7">
        <f>ENE!E152+FEB!E152+MAR!E152</f>
        <v>1</v>
      </c>
      <c r="F152" s="6"/>
    </row>
    <row r="153" spans="1:6" ht="16.5">
      <c r="A153" s="3" t="s">
        <v>138</v>
      </c>
      <c r="B153" s="4">
        <f>ENE!B153+FEB!B153+MAR!B153</f>
        <v>2</v>
      </c>
      <c r="D153" s="4">
        <f>ENE!D153+FEB!D153+MAR!D153</f>
        <v>1</v>
      </c>
      <c r="E153" s="7">
        <f>ENE!E153+FEB!E153+MAR!E153</f>
        <v>1</v>
      </c>
      <c r="F153" s="6"/>
    </row>
    <row r="154" spans="1:6" ht="16.5">
      <c r="A154" s="3" t="s">
        <v>139</v>
      </c>
      <c r="B154" s="4">
        <f>ENE!B154+FEB!B154+MAR!B154</f>
        <v>36</v>
      </c>
      <c r="D154" s="4">
        <f>ENE!D154+FEB!D154+MAR!D154</f>
        <v>25</v>
      </c>
      <c r="E154" s="7">
        <f>ENE!E154+FEB!E154+MAR!E154</f>
        <v>11</v>
      </c>
      <c r="F154" s="6"/>
    </row>
    <row r="155" spans="1:6" ht="33">
      <c r="A155" s="3" t="s">
        <v>140</v>
      </c>
      <c r="B155" s="4">
        <f>ENE!B155+FEB!B155+MAR!B155</f>
        <v>0</v>
      </c>
      <c r="D155" s="4">
        <f>ENE!D155+FEB!D155+MAR!D155</f>
        <v>0</v>
      </c>
      <c r="E155" s="7">
        <f>ENE!E155+FEB!E155+MAR!E155</f>
        <v>0</v>
      </c>
      <c r="F155" s="6"/>
    </row>
    <row r="156" spans="1:6" ht="16.5">
      <c r="A156" s="3" t="s">
        <v>141</v>
      </c>
      <c r="B156" s="4">
        <f>ENE!B156+FEB!B156+MAR!B156</f>
        <v>1</v>
      </c>
      <c r="D156" s="4">
        <f>ENE!D156+FEB!D156+MAR!D156</f>
        <v>0</v>
      </c>
      <c r="E156" s="7">
        <f>ENE!E156+FEB!E156+MAR!E156</f>
        <v>1</v>
      </c>
      <c r="F156" s="6"/>
    </row>
    <row r="157" spans="1:6" ht="16.5">
      <c r="A157" s="3" t="s">
        <v>142</v>
      </c>
      <c r="B157" s="4">
        <f>ENE!B157+FEB!B157+MAR!B157</f>
        <v>27</v>
      </c>
      <c r="D157" s="4">
        <f>ENE!D157+FEB!D157+MAR!D157</f>
        <v>23</v>
      </c>
      <c r="E157" s="7">
        <f>ENE!E157+FEB!E157+MAR!E157</f>
        <v>4</v>
      </c>
      <c r="F157" s="6"/>
    </row>
    <row r="158" spans="1:6" ht="16.5">
      <c r="A158" s="3" t="s">
        <v>143</v>
      </c>
      <c r="B158" s="4">
        <f>ENE!B158+FEB!B158+MAR!B158</f>
        <v>2</v>
      </c>
      <c r="D158" s="4">
        <f>ENE!D158+FEB!D158+MAR!D158</f>
        <v>0</v>
      </c>
      <c r="E158" s="7">
        <f>ENE!E158+FEB!E158+MAR!E158</f>
        <v>2</v>
      </c>
      <c r="F158" s="6"/>
    </row>
    <row r="159" spans="1:6" ht="16.5">
      <c r="A159" s="3" t="s">
        <v>144</v>
      </c>
      <c r="B159" s="4">
        <f>ENE!B159+FEB!B159+MAR!B159</f>
        <v>2</v>
      </c>
      <c r="D159" s="4">
        <f>ENE!D159+FEB!D159+MAR!D159</f>
        <v>0</v>
      </c>
      <c r="E159" s="7">
        <f>ENE!E159+FEB!E159+MAR!E159</f>
        <v>2</v>
      </c>
      <c r="F159" s="6"/>
    </row>
    <row r="160" spans="1:6" ht="16.5">
      <c r="A160" s="3" t="s">
        <v>145</v>
      </c>
      <c r="B160" s="4">
        <f>ENE!B160+FEB!B160+MAR!B160</f>
        <v>0</v>
      </c>
      <c r="D160" s="4">
        <f>ENE!D160+FEB!D160+MAR!D160</f>
        <v>0</v>
      </c>
      <c r="E160" s="7">
        <f>ENE!E160+FEB!E160+MAR!E160</f>
        <v>0</v>
      </c>
      <c r="F160" s="6"/>
    </row>
    <row r="161" spans="1:11" ht="16.5">
      <c r="A161" s="3" t="s">
        <v>146</v>
      </c>
      <c r="B161" s="4">
        <f>ENE!B161+FEB!B161+MAR!B161</f>
        <v>3</v>
      </c>
      <c r="D161" s="4">
        <f>ENE!D161+FEB!D161+MAR!D161</f>
        <v>1</v>
      </c>
      <c r="E161" s="7">
        <f>ENE!E161+FEB!E161+MAR!E161</f>
        <v>2</v>
      </c>
      <c r="F161" s="6"/>
    </row>
    <row r="162" spans="1:11" ht="16.5">
      <c r="A162" s="3" t="s">
        <v>147</v>
      </c>
      <c r="B162" s="4">
        <f>ENE!B162+FEB!B162+MAR!B162</f>
        <v>68</v>
      </c>
      <c r="D162" s="4">
        <f>ENE!D162+FEB!D162+MAR!D162</f>
        <v>33</v>
      </c>
      <c r="E162" s="7">
        <f>ENE!E162+FEB!E162+MAR!E162</f>
        <v>35</v>
      </c>
      <c r="F162" s="6"/>
    </row>
    <row r="163" spans="1:11" ht="16.5">
      <c r="A163" s="3" t="s">
        <v>148</v>
      </c>
      <c r="B163" s="4">
        <f>ENE!B163+FEB!B163+MAR!B163</f>
        <v>178</v>
      </c>
      <c r="D163" s="4">
        <f>ENE!D163+FEB!D163+MAR!D163</f>
        <v>61</v>
      </c>
      <c r="E163" s="7">
        <f>ENE!E163+FEB!E163+MAR!E163</f>
        <v>117</v>
      </c>
      <c r="F163" s="6"/>
    </row>
    <row r="164" spans="1:11" ht="11.45" customHeight="1"/>
    <row r="165" spans="1:11" ht="18" customHeight="1">
      <c r="A165" s="11" t="s">
        <v>149</v>
      </c>
      <c r="B165" s="8"/>
      <c r="C165" s="8"/>
      <c r="D165" s="8"/>
      <c r="E165" s="8"/>
      <c r="F165" s="8"/>
    </row>
    <row r="166" spans="1:11" ht="5.0999999999999996" customHeight="1"/>
    <row r="167" spans="1:11" ht="16.5">
      <c r="A167" s="1" t="s">
        <v>150</v>
      </c>
      <c r="B167" s="2" t="s">
        <v>5</v>
      </c>
      <c r="D167" s="2" t="s">
        <v>6</v>
      </c>
      <c r="E167" s="5" t="s">
        <v>7</v>
      </c>
      <c r="F167" s="6"/>
    </row>
    <row r="168" spans="1:11" ht="33">
      <c r="A168" s="3" t="s">
        <v>151</v>
      </c>
      <c r="B168" s="4">
        <f>ENE!B168+FEB!B168+MAR!B168</f>
        <v>2</v>
      </c>
      <c r="D168" s="4">
        <f>ENE!D168+FEB!D168+MAR!D168</f>
        <v>0</v>
      </c>
      <c r="E168" s="7">
        <f>ENE!E168+FEB!E168+MAR!E168</f>
        <v>2</v>
      </c>
      <c r="F168" s="6"/>
    </row>
    <row r="169" spans="1:11" ht="33">
      <c r="A169" s="3" t="s">
        <v>152</v>
      </c>
      <c r="B169" s="4">
        <f>ENE!B169+FEB!B169+MAR!B169</f>
        <v>2</v>
      </c>
      <c r="D169" s="4">
        <f>ENE!D169+FEB!D169+MAR!D169</f>
        <v>0</v>
      </c>
      <c r="E169" s="7">
        <f>ENE!E169+FEB!E169+MAR!E169</f>
        <v>2</v>
      </c>
      <c r="F169" s="6"/>
    </row>
    <row r="170" spans="1:11" ht="33">
      <c r="A170" s="3" t="s">
        <v>153</v>
      </c>
      <c r="B170" s="4">
        <f>ENE!B170+FEB!B170+MAR!B170</f>
        <v>0</v>
      </c>
      <c r="D170" s="4">
        <f>ENE!D170+FEB!D170+MAR!D170</f>
        <v>0</v>
      </c>
      <c r="E170" s="7">
        <f>ENE!E170+FEB!E170+MAR!E170</f>
        <v>0</v>
      </c>
      <c r="F170" s="6"/>
    </row>
    <row r="171" spans="1:11" ht="16.5">
      <c r="A171" s="3" t="s">
        <v>154</v>
      </c>
      <c r="B171" s="4">
        <f>ENE!B171+FEB!B171+MAR!B171</f>
        <v>1</v>
      </c>
      <c r="D171" s="4">
        <f>ENE!D171+FEB!D171+MAR!D171</f>
        <v>0</v>
      </c>
      <c r="E171" s="7">
        <f>ENE!E171+FEB!E171+MAR!E171</f>
        <v>1</v>
      </c>
      <c r="F171" s="6"/>
    </row>
    <row r="172" spans="1:11" ht="33">
      <c r="A172" s="3" t="s">
        <v>155</v>
      </c>
      <c r="B172" s="4">
        <f>ENE!B172+FEB!B172+MAR!B172</f>
        <v>0</v>
      </c>
      <c r="D172" s="4">
        <f>ENE!D172+FEB!D172+MAR!D172</f>
        <v>0</v>
      </c>
      <c r="E172" s="7">
        <f>ENE!E172+FEB!E172+MAR!E172</f>
        <v>0</v>
      </c>
      <c r="F172" s="6"/>
    </row>
    <row r="173" spans="1:11" ht="12.2" customHeight="1"/>
    <row r="174" spans="1:11" ht="18" customHeight="1">
      <c r="A174" s="11" t="s">
        <v>156</v>
      </c>
      <c r="B174" s="8"/>
      <c r="C174" s="8"/>
      <c r="D174" s="8"/>
      <c r="E174" s="8"/>
      <c r="F174" s="8"/>
    </row>
    <row r="175" spans="1:11" ht="5.0999999999999996" customHeight="1"/>
    <row r="176" spans="1:11" ht="16.5">
      <c r="A176" s="1" t="s">
        <v>31</v>
      </c>
      <c r="B176" s="17" t="s">
        <v>72</v>
      </c>
      <c r="C176" s="12"/>
      <c r="D176" s="6"/>
      <c r="E176" s="5" t="s">
        <v>5</v>
      </c>
      <c r="F176" s="6"/>
      <c r="H176" s="5" t="s">
        <v>6</v>
      </c>
      <c r="I176" s="6"/>
      <c r="K176" s="2" t="s">
        <v>7</v>
      </c>
    </row>
    <row r="177" spans="1:12" ht="16.5">
      <c r="A177" s="3" t="s">
        <v>157</v>
      </c>
      <c r="B177" s="15" t="s">
        <v>25</v>
      </c>
      <c r="C177" s="12"/>
      <c r="D177" s="6"/>
      <c r="E177" s="7">
        <f>ENE!E177+FEB!E177+MAR!E177</f>
        <v>14</v>
      </c>
      <c r="F177" s="6"/>
      <c r="H177" s="7">
        <f>ENE!H177+FEB!H177+MAR!H177</f>
        <v>11</v>
      </c>
      <c r="I177" s="6"/>
      <c r="K177" s="7">
        <f>ENE!K177+FEB!K177+MAR!K177</f>
        <v>3</v>
      </c>
      <c r="L177" s="6"/>
    </row>
    <row r="178" spans="1:12" ht="16.5">
      <c r="A178" s="3" t="s">
        <v>158</v>
      </c>
      <c r="B178" s="15" t="s">
        <v>25</v>
      </c>
      <c r="C178" s="12"/>
      <c r="D178" s="6"/>
      <c r="E178" s="7">
        <f>ENE!E178+FEB!E178+MAR!E178</f>
        <v>1</v>
      </c>
      <c r="F178" s="6"/>
      <c r="H178" s="7">
        <f>ENE!H178+FEB!H178+MAR!H178</f>
        <v>0</v>
      </c>
      <c r="I178" s="6"/>
      <c r="K178" s="7">
        <f>ENE!K178+FEB!K178+MAR!K178</f>
        <v>1</v>
      </c>
      <c r="L178" s="6"/>
    </row>
    <row r="179" spans="1:12" ht="49.5">
      <c r="A179" s="3" t="s">
        <v>159</v>
      </c>
      <c r="B179" s="15" t="s">
        <v>25</v>
      </c>
      <c r="C179" s="12"/>
      <c r="D179" s="6"/>
      <c r="E179" s="7">
        <f>ENE!E179+FEB!E179+MAR!E179</f>
        <v>0</v>
      </c>
      <c r="F179" s="6"/>
      <c r="H179" s="7">
        <f>ENE!H179+FEB!H179+MAR!H179</f>
        <v>0</v>
      </c>
      <c r="I179" s="6"/>
      <c r="K179" s="7">
        <f>ENE!K179+FEB!K179+MAR!K179</f>
        <v>0</v>
      </c>
      <c r="L179" s="6"/>
    </row>
    <row r="180" spans="1:12" ht="16.5">
      <c r="A180" s="3" t="s">
        <v>160</v>
      </c>
      <c r="B180" s="15" t="s">
        <v>25</v>
      </c>
      <c r="C180" s="12"/>
      <c r="D180" s="6"/>
      <c r="E180" s="7">
        <f>ENE!E180+FEB!E180+MAR!E180</f>
        <v>0</v>
      </c>
      <c r="F180" s="6"/>
      <c r="H180" s="7">
        <f>ENE!H180+FEB!H180+MAR!H180</f>
        <v>0</v>
      </c>
      <c r="I180" s="6"/>
      <c r="K180" s="7">
        <f>ENE!K180+FEB!K180+MAR!K180</f>
        <v>0</v>
      </c>
      <c r="L180" s="6"/>
    </row>
    <row r="181" spans="1:12">
      <c r="A181" s="15" t="s">
        <v>161</v>
      </c>
      <c r="B181" s="15" t="s">
        <v>162</v>
      </c>
      <c r="C181" s="12"/>
      <c r="D181" s="6"/>
      <c r="E181" s="7">
        <f>ENE!E181+FEB!E181+MAR!E181</f>
        <v>10</v>
      </c>
      <c r="F181" s="6"/>
      <c r="H181" s="7">
        <f>ENE!H181+FEB!H181+MAR!H181</f>
        <v>6</v>
      </c>
      <c r="I181" s="6"/>
      <c r="K181" s="7">
        <f>ENE!K181+FEB!K181+MAR!K181</f>
        <v>4</v>
      </c>
      <c r="L181" s="6"/>
    </row>
    <row r="182" spans="1:12">
      <c r="A182" s="16"/>
      <c r="B182" s="15" t="s">
        <v>163</v>
      </c>
      <c r="C182" s="12"/>
      <c r="D182" s="6"/>
      <c r="E182" s="7">
        <f>ENE!E182+FEB!E182+MAR!E182</f>
        <v>0</v>
      </c>
      <c r="F182" s="6"/>
      <c r="H182" s="7">
        <f>ENE!H182+FEB!H182+MAR!H182</f>
        <v>0</v>
      </c>
      <c r="I182" s="6"/>
      <c r="K182" s="7">
        <f>ENE!K182+FEB!K182+MAR!K182</f>
        <v>0</v>
      </c>
      <c r="L182" s="6"/>
    </row>
    <row r="183" spans="1:12">
      <c r="A183" s="16"/>
      <c r="B183" s="15" t="s">
        <v>164</v>
      </c>
      <c r="C183" s="12"/>
      <c r="D183" s="6"/>
      <c r="E183" s="7">
        <f>ENE!E183+FEB!E183+MAR!E183</f>
        <v>14</v>
      </c>
      <c r="F183" s="6"/>
      <c r="H183" s="7">
        <f>ENE!H183+FEB!H183+MAR!H183</f>
        <v>8</v>
      </c>
      <c r="I183" s="6"/>
      <c r="K183" s="7">
        <f>ENE!K183+FEB!K183+MAR!K183</f>
        <v>6</v>
      </c>
      <c r="L183" s="6"/>
    </row>
    <row r="184" spans="1:12">
      <c r="A184" s="16"/>
      <c r="B184" s="15" t="s">
        <v>165</v>
      </c>
      <c r="C184" s="12"/>
      <c r="D184" s="6"/>
      <c r="E184" s="7">
        <f>ENE!E184+FEB!E184+MAR!E184</f>
        <v>1</v>
      </c>
      <c r="F184" s="6"/>
      <c r="H184" s="7">
        <f>ENE!H184+FEB!H184+MAR!H184</f>
        <v>1</v>
      </c>
      <c r="I184" s="6"/>
      <c r="K184" s="7">
        <f>ENE!K184+FEB!K184+MAR!K184</f>
        <v>0</v>
      </c>
      <c r="L184" s="6"/>
    </row>
    <row r="185" spans="1:12">
      <c r="A185" s="14"/>
      <c r="B185" s="15" t="s">
        <v>166</v>
      </c>
      <c r="C185" s="12"/>
      <c r="D185" s="6"/>
      <c r="E185" s="7">
        <f>ENE!E185+FEB!E185+MAR!E185</f>
        <v>18</v>
      </c>
      <c r="F185" s="6"/>
      <c r="H185" s="7">
        <f>ENE!H185+FEB!H185+MAR!H185</f>
        <v>15</v>
      </c>
      <c r="I185" s="6"/>
      <c r="K185" s="7">
        <f>ENE!K185+FEB!K185+MAR!K185</f>
        <v>3</v>
      </c>
      <c r="L185" s="6"/>
    </row>
    <row r="186" spans="1:12" ht="11.45" customHeight="1"/>
    <row r="187" spans="1:12" ht="18" customHeight="1">
      <c r="A187" s="11" t="s">
        <v>167</v>
      </c>
      <c r="B187" s="8"/>
      <c r="C187" s="8"/>
      <c r="D187" s="8"/>
      <c r="E187" s="8"/>
      <c r="F187" s="8"/>
    </row>
    <row r="188" spans="1:12" ht="5.0999999999999996" customHeight="1"/>
    <row r="189" spans="1:12" ht="16.5">
      <c r="A189" s="1" t="s">
        <v>168</v>
      </c>
      <c r="B189" s="2" t="s">
        <v>5</v>
      </c>
      <c r="D189" s="2" t="s">
        <v>6</v>
      </c>
      <c r="E189" s="5" t="s">
        <v>7</v>
      </c>
      <c r="F189" s="6"/>
    </row>
    <row r="190" spans="1:12" ht="16.5">
      <c r="A190" s="3" t="s">
        <v>169</v>
      </c>
      <c r="B190" s="4">
        <f>ENE!B190+FEB!B190+MAR!B190</f>
        <v>5</v>
      </c>
      <c r="D190" s="4">
        <f>ENE!D190+FEB!D190+MAR!D190</f>
        <v>5</v>
      </c>
      <c r="E190" s="7">
        <f>ENE!E190+FEB!E190+MAR!E190</f>
        <v>0</v>
      </c>
      <c r="F190" s="6"/>
    </row>
    <row r="191" spans="1:12" ht="16.5">
      <c r="A191" s="3" t="s">
        <v>170</v>
      </c>
      <c r="B191" s="4">
        <f>ENE!B191+FEB!B191+MAR!B191</f>
        <v>5</v>
      </c>
      <c r="D191" s="4">
        <f>ENE!D191+FEB!D191+MAR!D191</f>
        <v>2</v>
      </c>
      <c r="E191" s="7">
        <f>ENE!E191+FEB!E191+MAR!E191</f>
        <v>3</v>
      </c>
      <c r="F191" s="6"/>
    </row>
    <row r="192" spans="1:12" ht="16.5">
      <c r="A192" s="3" t="s">
        <v>171</v>
      </c>
      <c r="B192" s="4">
        <f>ENE!B192+FEB!B192+MAR!B192</f>
        <v>0</v>
      </c>
      <c r="D192" s="4">
        <f>ENE!D192+FEB!D192+MAR!D192</f>
        <v>0</v>
      </c>
      <c r="E192" s="7">
        <f>ENE!E192+FEB!E192+MAR!E192</f>
        <v>0</v>
      </c>
      <c r="F192" s="6"/>
    </row>
    <row r="193" spans="1:6" ht="16.5">
      <c r="A193" s="3" t="s">
        <v>172</v>
      </c>
      <c r="B193" s="4">
        <f>ENE!B193+FEB!B193+MAR!B193</f>
        <v>0</v>
      </c>
      <c r="D193" s="4">
        <f>ENE!D193+FEB!D193+MAR!D193</f>
        <v>0</v>
      </c>
      <c r="E193" s="7">
        <f>ENE!E193+FEB!E193+MAR!E193</f>
        <v>0</v>
      </c>
      <c r="F193" s="6"/>
    </row>
    <row r="194" spans="1:6" ht="16.5">
      <c r="A194" s="3" t="s">
        <v>173</v>
      </c>
      <c r="B194" s="4">
        <f>ENE!B194+FEB!B194+MAR!B194</f>
        <v>0</v>
      </c>
      <c r="D194" s="4">
        <f>ENE!D194+FEB!D194+MAR!D194</f>
        <v>0</v>
      </c>
      <c r="E194" s="7">
        <f>ENE!E194+FEB!E194+MAR!E194</f>
        <v>0</v>
      </c>
      <c r="F194" s="6"/>
    </row>
    <row r="195" spans="1:6" ht="16.5">
      <c r="A195" s="3" t="s">
        <v>174</v>
      </c>
      <c r="B195" s="4">
        <f>ENE!B195+FEB!B195+MAR!B195</f>
        <v>0</v>
      </c>
      <c r="D195" s="4">
        <f>ENE!D195+FEB!D195+MAR!D195</f>
        <v>0</v>
      </c>
      <c r="E195" s="7">
        <f>ENE!E195+FEB!E195+MAR!E195</f>
        <v>0</v>
      </c>
      <c r="F195" s="6"/>
    </row>
    <row r="196" spans="1:6" ht="33">
      <c r="A196" s="3" t="s">
        <v>175</v>
      </c>
      <c r="B196" s="4">
        <f>ENE!B196+FEB!B196+MAR!B196</f>
        <v>0</v>
      </c>
      <c r="D196" s="4">
        <f>ENE!D196+FEB!D196+MAR!D196</f>
        <v>0</v>
      </c>
      <c r="E196" s="7">
        <f>ENE!E196+FEB!E196+MAR!E196</f>
        <v>0</v>
      </c>
      <c r="F196" s="6"/>
    </row>
    <row r="197" spans="1:6" ht="33">
      <c r="A197" s="3" t="s">
        <v>176</v>
      </c>
      <c r="B197" s="4">
        <f>ENE!B197+FEB!B197+MAR!B197</f>
        <v>2</v>
      </c>
      <c r="D197" s="4">
        <f>ENE!D197+FEB!D197+MAR!D197</f>
        <v>0</v>
      </c>
      <c r="E197" s="7">
        <f>ENE!E197+FEB!E197+MAR!E197</f>
        <v>2</v>
      </c>
      <c r="F197" s="6"/>
    </row>
    <row r="198" spans="1:6" ht="13.7" customHeight="1"/>
    <row r="199" spans="1:6" ht="18" customHeight="1">
      <c r="A199" s="11" t="s">
        <v>177</v>
      </c>
      <c r="B199" s="8"/>
      <c r="C199" s="8"/>
      <c r="D199" s="8"/>
      <c r="E199" s="8"/>
      <c r="F199" s="8"/>
    </row>
    <row r="200" spans="1:6" ht="5.0999999999999996" customHeight="1"/>
    <row r="201" spans="1:6" ht="16.5">
      <c r="A201" s="1" t="s">
        <v>178</v>
      </c>
      <c r="B201" s="2" t="s">
        <v>5</v>
      </c>
      <c r="D201" s="2" t="s">
        <v>6</v>
      </c>
      <c r="E201" s="5" t="s">
        <v>7</v>
      </c>
      <c r="F201" s="6"/>
    </row>
    <row r="202" spans="1:6" ht="16.5">
      <c r="A202" s="3" t="s">
        <v>179</v>
      </c>
      <c r="B202" s="4">
        <f>ENE!B202+FEB!B202+MAR!B202</f>
        <v>0</v>
      </c>
      <c r="D202" s="4">
        <f>ENE!D202+FEB!D202+MAR!D202</f>
        <v>0</v>
      </c>
      <c r="E202" s="7">
        <f>ENE!E202+FEB!E202+MAR!E202</f>
        <v>0</v>
      </c>
      <c r="F202" s="6"/>
    </row>
    <row r="203" spans="1:6" ht="33">
      <c r="A203" s="3" t="s">
        <v>180</v>
      </c>
      <c r="B203" s="4">
        <f>ENE!B203+FEB!B203+MAR!B203</f>
        <v>0</v>
      </c>
      <c r="D203" s="4">
        <f>ENE!D203+FEB!D203+MAR!D203</f>
        <v>0</v>
      </c>
      <c r="E203" s="7">
        <f>ENE!E203+FEB!E203+MAR!E203</f>
        <v>0</v>
      </c>
      <c r="F203" s="6"/>
    </row>
    <row r="204" spans="1:6" ht="16.5" customHeight="1"/>
    <row r="205" spans="1:6" ht="16.5">
      <c r="A205" s="1" t="s">
        <v>19</v>
      </c>
      <c r="B205" s="2" t="s">
        <v>181</v>
      </c>
    </row>
    <row r="206" spans="1:6" ht="16.5">
      <c r="A206" s="3" t="s">
        <v>182</v>
      </c>
      <c r="B206" s="4">
        <f>ENE!B206+FEB!B206+MAR!B206</f>
        <v>0</v>
      </c>
    </row>
    <row r="207" spans="1:6" ht="16.5">
      <c r="A207" s="3" t="s">
        <v>183</v>
      </c>
      <c r="B207" s="4">
        <f>ENE!B207+FEB!B207+MAR!B207</f>
        <v>1</v>
      </c>
    </row>
    <row r="208" spans="1:6" ht="16.5">
      <c r="A208" s="3" t="s">
        <v>184</v>
      </c>
      <c r="B208" s="4">
        <f>ENE!B208+FEB!B208+MAR!B208</f>
        <v>0</v>
      </c>
    </row>
    <row r="209" spans="1:2" ht="16.5">
      <c r="A209" s="3" t="s">
        <v>185</v>
      </c>
      <c r="B209" s="4">
        <f>ENE!B209+FEB!B209+MAR!B209</f>
        <v>0</v>
      </c>
    </row>
    <row r="210" spans="1:2" ht="16.5">
      <c r="A210" s="3" t="s">
        <v>186</v>
      </c>
      <c r="B210" s="4">
        <f>ENE!B210+FEB!B210+MAR!B210</f>
        <v>0</v>
      </c>
    </row>
    <row r="211" spans="1:2" ht="16.5">
      <c r="A211" s="3" t="s">
        <v>187</v>
      </c>
      <c r="B211" s="4">
        <f>ENE!B211+FEB!B211+MAR!B211</f>
        <v>0</v>
      </c>
    </row>
    <row r="212" spans="1:2" ht="16.5">
      <c r="A212" s="3" t="s">
        <v>188</v>
      </c>
      <c r="B212" s="4">
        <f>ENE!B212+FEB!B212+MAR!B212</f>
        <v>0</v>
      </c>
    </row>
    <row r="213" spans="1:2" ht="16.5">
      <c r="A213" s="3" t="s">
        <v>189</v>
      </c>
      <c r="B213" s="4">
        <f>ENE!B213+FEB!B213+MAR!B213</f>
        <v>0</v>
      </c>
    </row>
    <row r="214" spans="1:2" ht="16.5">
      <c r="A214" s="3" t="s">
        <v>190</v>
      </c>
      <c r="B214" s="4">
        <f>ENE!B214+FEB!B214+MAR!B214</f>
        <v>0</v>
      </c>
    </row>
    <row r="215" spans="1:2" ht="19.5" customHeight="1"/>
    <row r="216" spans="1:2" ht="16.5">
      <c r="A216" s="1" t="s">
        <v>19</v>
      </c>
      <c r="B216" s="2" t="s">
        <v>181</v>
      </c>
    </row>
    <row r="217" spans="1:2" ht="16.5">
      <c r="A217" s="3" t="s">
        <v>191</v>
      </c>
      <c r="B217" s="4">
        <f>ENE!B217+FEB!B217+MAR!B217</f>
        <v>0</v>
      </c>
    </row>
    <row r="218" spans="1:2" ht="16.5">
      <c r="A218" s="3" t="s">
        <v>192</v>
      </c>
      <c r="B218" s="4">
        <f>ENE!B218+FEB!B218+MAR!B218</f>
        <v>0</v>
      </c>
    </row>
    <row r="219" spans="1:2" ht="16.5">
      <c r="A219" s="3" t="s">
        <v>193</v>
      </c>
      <c r="B219" s="4">
        <f>ENE!B219+FEB!B219+MAR!B219</f>
        <v>0</v>
      </c>
    </row>
    <row r="220" spans="1:2" ht="16.5">
      <c r="A220" s="3" t="s">
        <v>194</v>
      </c>
      <c r="B220" s="4">
        <f>ENE!B220+FEB!B220+MAR!B220</f>
        <v>0</v>
      </c>
    </row>
    <row r="221" spans="1:2" ht="16.5">
      <c r="A221" s="3" t="s">
        <v>195</v>
      </c>
      <c r="B221" s="4">
        <f>ENE!B221+FEB!B221+MAR!B221</f>
        <v>0</v>
      </c>
    </row>
    <row r="222" spans="1:2" ht="16.5">
      <c r="A222" s="3" t="s">
        <v>196</v>
      </c>
      <c r="B222" s="4">
        <f>ENE!B222+FEB!B222+MAR!B222</f>
        <v>0</v>
      </c>
    </row>
    <row r="223" spans="1:2" ht="16.5">
      <c r="A223" s="3" t="s">
        <v>197</v>
      </c>
      <c r="B223" s="4">
        <f>ENE!B223+FEB!B223+MAR!B223</f>
        <v>0</v>
      </c>
    </row>
    <row r="224" spans="1:2" ht="16.5">
      <c r="A224" s="3" t="s">
        <v>198</v>
      </c>
      <c r="B224" s="4">
        <f>ENE!B224+FEB!B224+MAR!B224</f>
        <v>0</v>
      </c>
    </row>
    <row r="225" spans="1:6" ht="16.5">
      <c r="A225" s="3" t="s">
        <v>199</v>
      </c>
      <c r="B225" s="4">
        <f>ENE!B225+FEB!B225+MAR!B225</f>
        <v>0</v>
      </c>
    </row>
    <row r="226" spans="1:6" ht="16.5">
      <c r="A226" s="3" t="s">
        <v>200</v>
      </c>
      <c r="B226" s="4">
        <f>ENE!B226+FEB!B226+MAR!B226</f>
        <v>0</v>
      </c>
    </row>
    <row r="227" spans="1:6" ht="16.5">
      <c r="A227" s="3" t="s">
        <v>201</v>
      </c>
      <c r="B227" s="4">
        <f>ENE!B227+FEB!B227+MAR!B227</f>
        <v>0</v>
      </c>
    </row>
    <row r="228" spans="1:6" ht="16.5">
      <c r="A228" s="3" t="s">
        <v>202</v>
      </c>
      <c r="B228" s="4">
        <f>ENE!B228+FEB!B228+MAR!B228</f>
        <v>0</v>
      </c>
    </row>
    <row r="229" spans="1:6" ht="12.2" customHeight="1"/>
    <row r="230" spans="1:6" ht="18" customHeight="1">
      <c r="A230" s="11" t="s">
        <v>203</v>
      </c>
      <c r="B230" s="8"/>
      <c r="C230" s="8"/>
      <c r="D230" s="8"/>
      <c r="E230" s="8"/>
      <c r="F230" s="8"/>
    </row>
    <row r="231" spans="1:6" ht="5.0999999999999996" customHeight="1"/>
    <row r="232" spans="1:6" ht="16.5">
      <c r="A232" s="1" t="s">
        <v>178</v>
      </c>
      <c r="B232" s="2" t="s">
        <v>6</v>
      </c>
    </row>
    <row r="233" spans="1:6" ht="16.5">
      <c r="A233" s="3" t="s">
        <v>204</v>
      </c>
      <c r="B233" s="4">
        <f>ENE!B233+FEB!B233+MAR!B233</f>
        <v>0</v>
      </c>
    </row>
    <row r="234" spans="1:6" ht="16.5">
      <c r="A234" s="3" t="s">
        <v>205</v>
      </c>
      <c r="B234" s="4">
        <f>ENE!B234+FEB!B234+MAR!B234</f>
        <v>0</v>
      </c>
    </row>
    <row r="235" spans="1:6" ht="16.5">
      <c r="A235" s="3" t="s">
        <v>206</v>
      </c>
      <c r="B235" s="4">
        <f>ENE!B235+FEB!B235+MAR!B235</f>
        <v>0</v>
      </c>
    </row>
    <row r="236" spans="1:6" ht="16.5">
      <c r="A236" s="3" t="s">
        <v>207</v>
      </c>
      <c r="B236" s="4">
        <f>ENE!B236+FEB!B236+MAR!B236</f>
        <v>0</v>
      </c>
    </row>
    <row r="237" spans="1:6" ht="16.5">
      <c r="A237" s="3" t="s">
        <v>208</v>
      </c>
      <c r="B237" s="4">
        <f>ENE!B237+FEB!B237+MAR!B237</f>
        <v>0</v>
      </c>
    </row>
    <row r="238" spans="1:6" ht="16.5">
      <c r="A238" s="3" t="s">
        <v>209</v>
      </c>
      <c r="B238" s="4">
        <f>ENE!B238+FEB!B238+MAR!B238</f>
        <v>0</v>
      </c>
    </row>
    <row r="239" spans="1:6" ht="16.5">
      <c r="A239" s="3" t="s">
        <v>210</v>
      </c>
      <c r="B239" s="4">
        <f>ENE!B239+FEB!B239+MAR!B239</f>
        <v>0</v>
      </c>
    </row>
    <row r="240" spans="1:6" ht="16.5">
      <c r="A240" s="3" t="s">
        <v>211</v>
      </c>
      <c r="B240" s="4">
        <f>ENE!B240+FEB!B240+MAR!B240</f>
        <v>0</v>
      </c>
    </row>
    <row r="241" spans="1:6" ht="16.5">
      <c r="A241" s="3" t="s">
        <v>212</v>
      </c>
      <c r="B241" s="4">
        <f>ENE!B241+FEB!B241+MAR!B241</f>
        <v>0</v>
      </c>
    </row>
    <row r="242" spans="1:6" ht="12.2" customHeight="1"/>
    <row r="243" spans="1:6" ht="18" customHeight="1">
      <c r="A243" s="11" t="s">
        <v>213</v>
      </c>
      <c r="B243" s="8"/>
      <c r="C243" s="8"/>
      <c r="D243" s="8"/>
      <c r="E243" s="8"/>
      <c r="F243" s="8"/>
    </row>
    <row r="244" spans="1:6" ht="5.0999999999999996" customHeight="1"/>
    <row r="245" spans="1:6" ht="16.5">
      <c r="A245" s="1" t="s">
        <v>178</v>
      </c>
      <c r="B245" s="2" t="s">
        <v>7</v>
      </c>
    </row>
    <row r="246" spans="1:6" ht="16.5">
      <c r="A246" s="3" t="s">
        <v>214</v>
      </c>
      <c r="B246" s="4">
        <f>ENE!B246+FEB!B246+MAR!B246</f>
        <v>0</v>
      </c>
    </row>
    <row r="247" spans="1:6" ht="16.5">
      <c r="A247" s="3" t="s">
        <v>205</v>
      </c>
      <c r="B247" s="4">
        <f>ENE!B247+FEB!B247+MAR!B247</f>
        <v>0</v>
      </c>
    </row>
    <row r="248" spans="1:6" ht="16.5">
      <c r="A248" s="3" t="s">
        <v>206</v>
      </c>
      <c r="B248" s="4">
        <f>ENE!B248+FEB!B248+MAR!B248</f>
        <v>0</v>
      </c>
    </row>
    <row r="249" spans="1:6" ht="16.5">
      <c r="A249" s="3" t="s">
        <v>215</v>
      </c>
      <c r="B249" s="4">
        <f>ENE!B249+FEB!B249+MAR!B249</f>
        <v>0</v>
      </c>
    </row>
    <row r="250" spans="1:6" ht="16.5">
      <c r="A250" s="3" t="s">
        <v>207</v>
      </c>
      <c r="B250" s="4">
        <f>ENE!B250+FEB!B250+MAR!B250</f>
        <v>0</v>
      </c>
    </row>
    <row r="251" spans="1:6" ht="16.5">
      <c r="A251" s="3" t="s">
        <v>208</v>
      </c>
      <c r="B251" s="4">
        <f>ENE!B251+FEB!B251+MAR!B251</f>
        <v>0</v>
      </c>
    </row>
    <row r="252" spans="1:6" ht="16.5">
      <c r="A252" s="3" t="s">
        <v>209</v>
      </c>
      <c r="B252" s="4">
        <f>ENE!B252+FEB!B252+MAR!B252</f>
        <v>0</v>
      </c>
    </row>
    <row r="253" spans="1:6" ht="16.5">
      <c r="A253" s="3" t="s">
        <v>212</v>
      </c>
      <c r="B253" s="4">
        <f>ENE!B253+FEB!B253+MAR!B253</f>
        <v>0</v>
      </c>
    </row>
    <row r="254" spans="1:6" ht="16.5">
      <c r="A254" s="3" t="s">
        <v>210</v>
      </c>
      <c r="B254" s="4">
        <f>ENE!B254+FEB!B254+MAR!B254</f>
        <v>0</v>
      </c>
    </row>
    <row r="255" spans="1:6" ht="33">
      <c r="A255" s="3" t="s">
        <v>216</v>
      </c>
      <c r="B255" s="4">
        <f>ENE!B255+FEB!B255+MAR!B255</f>
        <v>0</v>
      </c>
    </row>
    <row r="256" spans="1:6" ht="16.5">
      <c r="A256" s="3" t="s">
        <v>217</v>
      </c>
      <c r="B256" s="4">
        <f>ENE!B256+FEB!B256+MAR!B256</f>
        <v>0</v>
      </c>
    </row>
    <row r="257" spans="1:6" ht="16.5">
      <c r="A257" s="3" t="s">
        <v>218</v>
      </c>
      <c r="B257" s="4">
        <f>ENE!B257+FEB!B257+MAR!B257</f>
        <v>0</v>
      </c>
    </row>
    <row r="258" spans="1:6" ht="12.95" customHeight="1"/>
    <row r="259" spans="1:6" ht="18" customHeight="1">
      <c r="A259" s="11" t="s">
        <v>219</v>
      </c>
      <c r="B259" s="8"/>
      <c r="C259" s="8"/>
      <c r="D259" s="8"/>
      <c r="E259" s="8"/>
      <c r="F259" s="8"/>
    </row>
    <row r="260" spans="1:6" ht="5.0999999999999996" customHeight="1"/>
    <row r="261" spans="1:6" ht="16.5">
      <c r="A261" s="1" t="s">
        <v>178</v>
      </c>
      <c r="B261" s="2" t="s">
        <v>6</v>
      </c>
    </row>
    <row r="262" spans="1:6" ht="16.5">
      <c r="A262" s="3" t="s">
        <v>220</v>
      </c>
      <c r="B262" s="4">
        <f>ENE!B262+FEB!B262+MAR!B262</f>
        <v>0</v>
      </c>
    </row>
    <row r="263" spans="1:6" ht="16.5">
      <c r="A263" s="3" t="s">
        <v>221</v>
      </c>
      <c r="B263" s="4">
        <f>ENE!B263+FEB!B263+MAR!B263</f>
        <v>0</v>
      </c>
    </row>
    <row r="264" spans="1:6" ht="16.5">
      <c r="A264" s="3" t="s">
        <v>222</v>
      </c>
      <c r="B264" s="4">
        <f>ENE!B264+FEB!B264+MAR!B264</f>
        <v>0</v>
      </c>
    </row>
    <row r="265" spans="1:6" ht="16.5">
      <c r="A265" s="3" t="s">
        <v>223</v>
      </c>
      <c r="B265" s="4">
        <f>ENE!B265+FEB!B265+MAR!B265</f>
        <v>0</v>
      </c>
    </row>
    <row r="266" spans="1:6" ht="16.5">
      <c r="A266" s="3" t="s">
        <v>224</v>
      </c>
      <c r="B266" s="4">
        <f>ENE!B266+FEB!B266+MAR!B266</f>
        <v>0</v>
      </c>
    </row>
    <row r="267" spans="1:6" ht="15.95" customHeight="1"/>
    <row r="268" spans="1:6" ht="18" customHeight="1">
      <c r="A268" s="11" t="s">
        <v>225</v>
      </c>
      <c r="B268" s="8"/>
      <c r="C268" s="8"/>
      <c r="D268" s="8"/>
      <c r="E268" s="8"/>
      <c r="F268" s="8"/>
    </row>
    <row r="269" spans="1:6" ht="5.0999999999999996" customHeight="1"/>
    <row r="270" spans="1:6" ht="16.5">
      <c r="A270" s="1" t="s">
        <v>178</v>
      </c>
      <c r="B270" s="2" t="s">
        <v>7</v>
      </c>
    </row>
    <row r="271" spans="1:6" ht="16.5">
      <c r="A271" s="3" t="s">
        <v>220</v>
      </c>
      <c r="B271" s="4">
        <f>ENE!B271+FEB!B271+MAR!B271</f>
        <v>0</v>
      </c>
    </row>
    <row r="272" spans="1:6" ht="16.5">
      <c r="A272" s="3" t="s">
        <v>221</v>
      </c>
      <c r="B272" s="4">
        <f>ENE!B272+FEB!B272+MAR!B272</f>
        <v>0</v>
      </c>
    </row>
    <row r="273" spans="1:6" ht="16.5">
      <c r="A273" s="3" t="s">
        <v>226</v>
      </c>
      <c r="B273" s="4">
        <f>ENE!B273+FEB!B273+MAR!B273</f>
        <v>0</v>
      </c>
    </row>
    <row r="274" spans="1:6" ht="16.5">
      <c r="A274" s="3" t="s">
        <v>227</v>
      </c>
      <c r="B274" s="4">
        <f>ENE!B274+FEB!B274+MAR!B274</f>
        <v>0</v>
      </c>
    </row>
    <row r="275" spans="1:6" ht="16.5">
      <c r="A275" s="3" t="s">
        <v>228</v>
      </c>
      <c r="B275" s="4">
        <f>ENE!B275+FEB!B275+MAR!B275</f>
        <v>0</v>
      </c>
    </row>
    <row r="276" spans="1:6" ht="16.5">
      <c r="A276" s="3" t="s">
        <v>229</v>
      </c>
      <c r="B276" s="4">
        <f>ENE!B276+FEB!B276+MAR!B276</f>
        <v>0</v>
      </c>
    </row>
    <row r="277" spans="1:6" ht="16.5">
      <c r="A277" s="3" t="s">
        <v>224</v>
      </c>
      <c r="B277" s="4">
        <f>ENE!B277+FEB!B277+MAR!B277</f>
        <v>0</v>
      </c>
    </row>
    <row r="278" spans="1:6" ht="11.45" customHeight="1"/>
    <row r="279" spans="1:6" ht="18" customHeight="1">
      <c r="A279" s="11" t="s">
        <v>230</v>
      </c>
      <c r="B279" s="8"/>
      <c r="C279" s="8"/>
      <c r="D279" s="8"/>
      <c r="E279" s="8"/>
      <c r="F279" s="8"/>
    </row>
    <row r="280" spans="1:6" ht="5.0999999999999996" customHeight="1"/>
    <row r="281" spans="1:6" ht="16.5">
      <c r="A281" s="1" t="s">
        <v>178</v>
      </c>
      <c r="B281" s="2" t="s">
        <v>6</v>
      </c>
    </row>
    <row r="282" spans="1:6" ht="33">
      <c r="A282" s="3" t="s">
        <v>231</v>
      </c>
      <c r="B282" s="4">
        <f>ENE!B282+FEB!B282+MAR!B282</f>
        <v>0</v>
      </c>
    </row>
    <row r="283" spans="1:6" ht="16.5">
      <c r="A283" s="3" t="s">
        <v>232</v>
      </c>
      <c r="B283" s="4">
        <f>ENE!B283+FEB!B283+MAR!B283</f>
        <v>0</v>
      </c>
    </row>
    <row r="284" spans="1:6" ht="16.5">
      <c r="A284" s="3" t="s">
        <v>233</v>
      </c>
      <c r="B284" s="4">
        <f>ENE!B284+FEB!B284+MAR!B284</f>
        <v>0</v>
      </c>
    </row>
    <row r="285" spans="1:6" ht="16.5">
      <c r="A285" s="3" t="s">
        <v>234</v>
      </c>
      <c r="B285" s="4">
        <f>ENE!B285+FEB!B285+MAR!B285</f>
        <v>0</v>
      </c>
    </row>
    <row r="286" spans="1:6" ht="16.5">
      <c r="A286" s="3" t="s">
        <v>235</v>
      </c>
      <c r="B286" s="4">
        <f>ENE!B286+FEB!B286+MAR!B286</f>
        <v>0</v>
      </c>
    </row>
    <row r="287" spans="1:6" ht="16.5">
      <c r="A287" s="3" t="s">
        <v>236</v>
      </c>
      <c r="B287" s="4">
        <f>ENE!B287+FEB!B287+MAR!B287</f>
        <v>0</v>
      </c>
    </row>
    <row r="288" spans="1:6" ht="66">
      <c r="A288" s="3" t="s">
        <v>237</v>
      </c>
      <c r="B288" s="4">
        <f>ENE!B288+FEB!B288+MAR!B288</f>
        <v>0</v>
      </c>
    </row>
    <row r="289" spans="1:6" ht="49.5">
      <c r="A289" s="3" t="s">
        <v>238</v>
      </c>
      <c r="B289" s="4">
        <f>ENE!B289+FEB!B289+MAR!B289</f>
        <v>0</v>
      </c>
    </row>
    <row r="290" spans="1:6" ht="49.5">
      <c r="A290" s="3" t="s">
        <v>239</v>
      </c>
      <c r="B290" s="4">
        <f>ENE!B290+FEB!B290+MAR!B290</f>
        <v>0</v>
      </c>
    </row>
    <row r="291" spans="1:6" ht="16.5">
      <c r="A291" s="3" t="s">
        <v>240</v>
      </c>
      <c r="B291" s="4">
        <f>ENE!B291+FEB!B291+MAR!B291</f>
        <v>0</v>
      </c>
    </row>
    <row r="292" spans="1:6" ht="12.2" customHeight="1"/>
    <row r="293" spans="1:6" ht="18" customHeight="1">
      <c r="A293" s="11" t="s">
        <v>241</v>
      </c>
      <c r="B293" s="8"/>
      <c r="C293" s="8"/>
      <c r="D293" s="8"/>
      <c r="E293" s="8"/>
      <c r="F293" s="8"/>
    </row>
    <row r="294" spans="1:6" ht="5.0999999999999996" customHeight="1"/>
    <row r="295" spans="1:6" ht="16.5">
      <c r="A295" s="1" t="s">
        <v>178</v>
      </c>
      <c r="B295" s="2" t="s">
        <v>7</v>
      </c>
    </row>
    <row r="296" spans="1:6" ht="33">
      <c r="A296" s="3" t="s">
        <v>231</v>
      </c>
      <c r="B296" s="4">
        <f>ENE!B296+FEB!B296+MAR!B296</f>
        <v>0</v>
      </c>
    </row>
    <row r="297" spans="1:6" ht="16.5">
      <c r="A297" s="3" t="s">
        <v>233</v>
      </c>
      <c r="B297" s="4">
        <f>ENE!B297+FEB!B297+MAR!B297</f>
        <v>0</v>
      </c>
    </row>
    <row r="298" spans="1:6" ht="16.5">
      <c r="A298" s="3" t="s">
        <v>242</v>
      </c>
      <c r="B298" s="4">
        <f>ENE!B298+FEB!B298+MAR!B298</f>
        <v>0</v>
      </c>
    </row>
    <row r="299" spans="1:6" ht="16.5">
      <c r="A299" s="3" t="s">
        <v>235</v>
      </c>
      <c r="B299" s="4">
        <f>ENE!B299+FEB!B299+MAR!B299</f>
        <v>0</v>
      </c>
    </row>
    <row r="300" spans="1:6" ht="16.5">
      <c r="A300" s="3" t="s">
        <v>236</v>
      </c>
      <c r="B300" s="4">
        <f>ENE!B300+FEB!B300+MAR!B300</f>
        <v>0</v>
      </c>
    </row>
    <row r="301" spans="1:6" ht="16.5">
      <c r="A301" s="3" t="s">
        <v>243</v>
      </c>
      <c r="B301" s="4">
        <f>ENE!B301+FEB!B301+MAR!B301</f>
        <v>0</v>
      </c>
    </row>
    <row r="302" spans="1:6" ht="33">
      <c r="A302" s="3" t="s">
        <v>244</v>
      </c>
      <c r="B302" s="4">
        <f>ENE!B302+FEB!B302+MAR!B302</f>
        <v>0</v>
      </c>
    </row>
    <row r="303" spans="1:6" ht="66">
      <c r="A303" s="3" t="s">
        <v>237</v>
      </c>
      <c r="B303" s="4">
        <f>ENE!B303+FEB!B303+MAR!B303</f>
        <v>0</v>
      </c>
    </row>
    <row r="304" spans="1:6" ht="49.5">
      <c r="A304" s="3" t="s">
        <v>238</v>
      </c>
      <c r="B304" s="4">
        <f>ENE!B304+FEB!B304+MAR!B304</f>
        <v>0</v>
      </c>
    </row>
    <row r="305" spans="1:6" ht="49.5">
      <c r="A305" s="3" t="s">
        <v>239</v>
      </c>
      <c r="B305" s="4">
        <f>ENE!B305+FEB!B305+MAR!B305</f>
        <v>0</v>
      </c>
    </row>
    <row r="306" spans="1:6" ht="16.5">
      <c r="A306" s="3" t="s">
        <v>245</v>
      </c>
      <c r="B306" s="4">
        <f>ENE!B306+FEB!B306+MAR!B306</f>
        <v>0</v>
      </c>
    </row>
    <row r="307" spans="1:6" ht="16.5">
      <c r="A307" s="3" t="s">
        <v>240</v>
      </c>
      <c r="B307" s="4">
        <f>ENE!B307+FEB!B307+MAR!B307</f>
        <v>0</v>
      </c>
    </row>
    <row r="308" spans="1:6" ht="10.7" customHeight="1"/>
    <row r="309" spans="1:6" ht="18" customHeight="1">
      <c r="A309" s="11" t="s">
        <v>246</v>
      </c>
      <c r="B309" s="8"/>
      <c r="C309" s="8"/>
      <c r="D309" s="8"/>
      <c r="E309" s="8"/>
      <c r="F309" s="8"/>
    </row>
    <row r="310" spans="1:6" ht="5.0999999999999996" customHeight="1"/>
    <row r="311" spans="1:6" ht="16.5">
      <c r="A311" s="1" t="s">
        <v>247</v>
      </c>
      <c r="B311" s="2" t="s">
        <v>5</v>
      </c>
      <c r="D311" s="2" t="s">
        <v>6</v>
      </c>
      <c r="E311" s="5" t="s">
        <v>7</v>
      </c>
      <c r="F311" s="6"/>
    </row>
    <row r="312" spans="1:6" ht="16.5">
      <c r="A312" s="3" t="s">
        <v>248</v>
      </c>
      <c r="B312" s="4">
        <f>ENE!B312+FEB!B312+MAR!B312</f>
        <v>0</v>
      </c>
      <c r="D312" s="4">
        <f>ENE!D312+FEB!D312+MAR!D312</f>
        <v>0</v>
      </c>
      <c r="E312" s="7">
        <f>ENE!E312+FEB!E312+MAR!E312</f>
        <v>0</v>
      </c>
      <c r="F312" s="6"/>
    </row>
    <row r="313" spans="1:6" ht="16.5">
      <c r="A313" s="3" t="s">
        <v>249</v>
      </c>
      <c r="B313" s="4">
        <f>ENE!B313+FEB!B313+MAR!B313</f>
        <v>0</v>
      </c>
      <c r="D313" s="4">
        <f>ENE!D313+FEB!D313+MAR!D313</f>
        <v>0</v>
      </c>
      <c r="E313" s="7">
        <f>ENE!E313+FEB!E313+MAR!E313</f>
        <v>0</v>
      </c>
      <c r="F313" s="6"/>
    </row>
    <row r="314" spans="1:6" ht="16.5">
      <c r="A314" s="3" t="s">
        <v>250</v>
      </c>
      <c r="B314" s="4">
        <f>ENE!B314+FEB!B314+MAR!B314</f>
        <v>55</v>
      </c>
      <c r="D314" s="4">
        <f>ENE!D314+FEB!D314+MAR!D314</f>
        <v>24</v>
      </c>
      <c r="E314" s="7">
        <f>ENE!E314+FEB!E314+MAR!E314</f>
        <v>31</v>
      </c>
      <c r="F314" s="6"/>
    </row>
    <row r="315" spans="1:6" ht="16.5">
      <c r="A315" s="3" t="s">
        <v>251</v>
      </c>
      <c r="B315" s="4">
        <f>ENE!B315+FEB!B315+MAR!B315</f>
        <v>14</v>
      </c>
      <c r="D315" s="4">
        <f>ENE!D315+FEB!D315+MAR!D315</f>
        <v>7</v>
      </c>
      <c r="E315" s="7">
        <f>ENE!E315+FEB!E315+MAR!E315</f>
        <v>7</v>
      </c>
      <c r="F315" s="6"/>
    </row>
    <row r="316" spans="1:6" ht="16.5">
      <c r="A316" s="3" t="s">
        <v>252</v>
      </c>
      <c r="B316" s="4">
        <f>ENE!B316+FEB!B316+MAR!B316</f>
        <v>0</v>
      </c>
      <c r="D316" s="4">
        <f>ENE!D316+FEB!D316+MAR!D316</f>
        <v>0</v>
      </c>
      <c r="E316" s="7">
        <f>ENE!E316+FEB!E316+MAR!E316</f>
        <v>0</v>
      </c>
      <c r="F316" s="6"/>
    </row>
    <row r="317" spans="1:6" ht="16.5">
      <c r="A317" s="3" t="s">
        <v>253</v>
      </c>
      <c r="B317" s="4">
        <f>ENE!B317+FEB!B317+MAR!B317</f>
        <v>0</v>
      </c>
      <c r="D317" s="4">
        <f>ENE!D317+FEB!D317+MAR!D317</f>
        <v>0</v>
      </c>
      <c r="E317" s="7">
        <f>ENE!E317+FEB!E317+MAR!E317</f>
        <v>0</v>
      </c>
      <c r="F317" s="6"/>
    </row>
    <row r="318" spans="1:6" ht="16.5">
      <c r="A318" s="3" t="s">
        <v>254</v>
      </c>
      <c r="B318" s="4">
        <f>ENE!B318+FEB!B318+MAR!B318</f>
        <v>0</v>
      </c>
      <c r="D318" s="4">
        <f>ENE!D318+FEB!D318+MAR!D318</f>
        <v>0</v>
      </c>
      <c r="E318" s="7">
        <f>ENE!E318+FEB!E318+MAR!E318</f>
        <v>0</v>
      </c>
      <c r="F318" s="6"/>
    </row>
    <row r="319" spans="1:6" ht="16.5">
      <c r="A319" s="3" t="s">
        <v>255</v>
      </c>
      <c r="B319" s="4">
        <f>ENE!B319+FEB!B319+MAR!B319</f>
        <v>2</v>
      </c>
      <c r="D319" s="4">
        <f>ENE!D319+FEB!D319+MAR!D319</f>
        <v>2</v>
      </c>
      <c r="E319" s="7">
        <f>ENE!E319+FEB!E319+MAR!E319</f>
        <v>0</v>
      </c>
      <c r="F319" s="6"/>
    </row>
    <row r="320" spans="1:6" ht="16.5">
      <c r="A320" s="3" t="s">
        <v>256</v>
      </c>
      <c r="B320" s="4">
        <f>ENE!B320+FEB!B320+MAR!B320</f>
        <v>0</v>
      </c>
      <c r="D320" s="4">
        <f>ENE!D320+FEB!D320+MAR!D320</f>
        <v>0</v>
      </c>
      <c r="E320" s="7">
        <f>ENE!E320+FEB!E320+MAR!E320</f>
        <v>0</v>
      </c>
      <c r="F320" s="6"/>
    </row>
    <row r="321" spans="1:6" ht="16.5">
      <c r="A321" s="3" t="s">
        <v>257</v>
      </c>
      <c r="B321" s="4">
        <f>ENE!B321+FEB!B321+MAR!B321</f>
        <v>0</v>
      </c>
      <c r="D321" s="4">
        <f>ENE!D321+FEB!D321+MAR!D321</f>
        <v>0</v>
      </c>
      <c r="E321" s="7">
        <f>ENE!E321+FEB!E321+MAR!E321</f>
        <v>0</v>
      </c>
      <c r="F321" s="6"/>
    </row>
    <row r="322" spans="1:6" ht="10.7" customHeight="1"/>
    <row r="323" spans="1:6" ht="18" customHeight="1">
      <c r="A323" s="11" t="s">
        <v>258</v>
      </c>
      <c r="B323" s="8"/>
      <c r="C323" s="8"/>
      <c r="D323" s="8"/>
      <c r="E323" s="8"/>
      <c r="F323" s="8"/>
    </row>
    <row r="324" spans="1:6" ht="5.0999999999999996" customHeight="1"/>
    <row r="325" spans="1:6" ht="16.5">
      <c r="A325" s="1" t="s">
        <v>259</v>
      </c>
      <c r="B325" s="2" t="s">
        <v>5</v>
      </c>
      <c r="D325" s="2" t="s">
        <v>6</v>
      </c>
      <c r="E325" s="5" t="s">
        <v>7</v>
      </c>
      <c r="F325" s="6"/>
    </row>
    <row r="326" spans="1:6" ht="16.5">
      <c r="A326" s="3" t="s">
        <v>260</v>
      </c>
      <c r="B326" s="4">
        <f>ENE!B326+FEB!B326+MAR!B326</f>
        <v>29</v>
      </c>
      <c r="D326" s="4">
        <f>ENE!D326+FEB!D326+MAR!D326</f>
        <v>14</v>
      </c>
      <c r="E326" s="7">
        <f>ENE!E326+FEB!E326+MAR!E326</f>
        <v>15</v>
      </c>
      <c r="F326" s="6"/>
    </row>
    <row r="327" spans="1:6" ht="16.5">
      <c r="A327" s="3" t="s">
        <v>261</v>
      </c>
      <c r="B327" s="4">
        <f>ENE!B327+FEB!B327+MAR!B327</f>
        <v>167</v>
      </c>
      <c r="D327" s="4">
        <f>ENE!D327+FEB!D327+MAR!D327</f>
        <v>97</v>
      </c>
      <c r="E327" s="7">
        <f>ENE!E327+FEB!E327+MAR!E327</f>
        <v>70</v>
      </c>
      <c r="F327" s="6"/>
    </row>
    <row r="328" spans="1:6" ht="16.5">
      <c r="A328" s="3" t="s">
        <v>262</v>
      </c>
      <c r="B328" s="4">
        <f>ENE!B328+FEB!B328+MAR!B328</f>
        <v>0</v>
      </c>
      <c r="D328" s="4">
        <f>ENE!D328+FEB!D328+MAR!D328</f>
        <v>0</v>
      </c>
      <c r="E328" s="7">
        <f>ENE!E328+FEB!E328+MAR!E328</f>
        <v>0</v>
      </c>
      <c r="F328" s="6"/>
    </row>
    <row r="329" spans="1:6" ht="16.5">
      <c r="A329" s="3" t="s">
        <v>263</v>
      </c>
      <c r="B329" s="4">
        <f>ENE!B329+FEB!B329+MAR!B329</f>
        <v>16</v>
      </c>
      <c r="D329" s="4">
        <f>ENE!D329+FEB!D329+MAR!D329</f>
        <v>2</v>
      </c>
      <c r="E329" s="7">
        <f>ENE!E329+FEB!E329+MAR!E329</f>
        <v>14</v>
      </c>
      <c r="F329" s="6"/>
    </row>
    <row r="330" spans="1:6" ht="16.5">
      <c r="A330" s="3" t="s">
        <v>264</v>
      </c>
      <c r="B330" s="4">
        <f>ENE!B330+FEB!B330+MAR!B330</f>
        <v>0</v>
      </c>
      <c r="D330" s="4">
        <f>ENE!D330+FEB!D330+MAR!D330</f>
        <v>0</v>
      </c>
      <c r="E330" s="7">
        <f>ENE!E330+FEB!E330+MAR!E330</f>
        <v>0</v>
      </c>
      <c r="F330" s="6"/>
    </row>
    <row r="331" spans="1:6" ht="16.5">
      <c r="A331" s="3" t="s">
        <v>265</v>
      </c>
      <c r="B331" s="4">
        <f>ENE!B331+FEB!B331+MAR!B331</f>
        <v>1</v>
      </c>
      <c r="D331" s="4">
        <f>ENE!D331+FEB!D331+MAR!D331</f>
        <v>1</v>
      </c>
      <c r="E331" s="7">
        <f>ENE!E331+FEB!E331+MAR!E331</f>
        <v>0</v>
      </c>
      <c r="F331" s="6"/>
    </row>
    <row r="332" spans="1:6" ht="12.2" customHeight="1"/>
    <row r="333" spans="1:6" ht="18" customHeight="1">
      <c r="A333" s="11" t="s">
        <v>266</v>
      </c>
      <c r="B333" s="8"/>
      <c r="C333" s="8"/>
      <c r="D333" s="8"/>
      <c r="E333" s="8"/>
      <c r="F333" s="8"/>
    </row>
    <row r="334" spans="1:6" ht="5.0999999999999996" customHeight="1"/>
    <row r="335" spans="1:6" ht="16.5">
      <c r="A335" s="1" t="s">
        <v>19</v>
      </c>
      <c r="B335" s="2" t="s">
        <v>5</v>
      </c>
      <c r="D335" s="2" t="s">
        <v>6</v>
      </c>
      <c r="E335" s="5" t="s">
        <v>7</v>
      </c>
      <c r="F335" s="6"/>
    </row>
    <row r="336" spans="1:6" ht="16.5">
      <c r="A336" s="3" t="s">
        <v>267</v>
      </c>
      <c r="B336" s="4">
        <f>ENE!B336+FEB!B336+MAR!B336</f>
        <v>0</v>
      </c>
      <c r="D336" s="4">
        <f>ENE!D336+FEB!D336+MAR!D336</f>
        <v>0</v>
      </c>
      <c r="E336" s="7">
        <f>ENE!E336+FEB!E336+MAR!E336</f>
        <v>0</v>
      </c>
      <c r="F336" s="6"/>
    </row>
    <row r="337" spans="1:6" ht="16.5">
      <c r="A337" s="3" t="s">
        <v>268</v>
      </c>
      <c r="B337" s="4">
        <f>ENE!B337+FEB!B337+MAR!B337</f>
        <v>0</v>
      </c>
      <c r="D337" s="4">
        <f>ENE!D337+FEB!D337+MAR!D337</f>
        <v>0</v>
      </c>
      <c r="E337" s="7">
        <f>ENE!E337+FEB!E337+MAR!E337</f>
        <v>0</v>
      </c>
      <c r="F337" s="6"/>
    </row>
    <row r="338" spans="1:6" ht="16.5">
      <c r="A338" s="3" t="s">
        <v>269</v>
      </c>
      <c r="B338" s="4">
        <f>ENE!B338+FEB!B338+MAR!B338</f>
        <v>0</v>
      </c>
      <c r="D338" s="4">
        <f>ENE!D338+FEB!D338+MAR!D338</f>
        <v>0</v>
      </c>
      <c r="E338" s="7">
        <f>ENE!E338+FEB!E338+MAR!E338</f>
        <v>0</v>
      </c>
      <c r="F338" s="6"/>
    </row>
    <row r="339" spans="1:6" ht="33">
      <c r="A339" s="3" t="s">
        <v>270</v>
      </c>
      <c r="B339" s="4">
        <f>ENE!B339+FEB!B339+MAR!B339</f>
        <v>0</v>
      </c>
      <c r="D339" s="4">
        <f>ENE!D339+FEB!D339+MAR!D339</f>
        <v>0</v>
      </c>
      <c r="E339" s="7">
        <f>ENE!E339+FEB!E339+MAR!E339</f>
        <v>0</v>
      </c>
      <c r="F339" s="6"/>
    </row>
  </sheetData>
  <mergeCells count="374">
    <mergeCell ref="A1:N1"/>
    <mergeCell ref="A3:N3"/>
    <mergeCell ref="A5:N5"/>
    <mergeCell ref="A6:N6"/>
    <mergeCell ref="A9:F9"/>
    <mergeCell ref="E11:F11"/>
    <mergeCell ref="Q19:T19"/>
    <mergeCell ref="E20:I20"/>
    <mergeCell ref="K20:M20"/>
    <mergeCell ref="N20:P20"/>
    <mergeCell ref="Q20:R20"/>
    <mergeCell ref="S20:T20"/>
    <mergeCell ref="E12:F12"/>
    <mergeCell ref="E13:F13"/>
    <mergeCell ref="E14:F14"/>
    <mergeCell ref="E15:F15"/>
    <mergeCell ref="A17:F17"/>
    <mergeCell ref="A19:A20"/>
    <mergeCell ref="B19:B20"/>
    <mergeCell ref="D19:D20"/>
    <mergeCell ref="E19:P19"/>
    <mergeCell ref="E21:F21"/>
    <mergeCell ref="H21:I21"/>
    <mergeCell ref="N21:O21"/>
    <mergeCell ref="A22:A23"/>
    <mergeCell ref="E22:F22"/>
    <mergeCell ref="H22:I22"/>
    <mergeCell ref="N22:O22"/>
    <mergeCell ref="E23:F23"/>
    <mergeCell ref="H23:I23"/>
    <mergeCell ref="N23:O23"/>
    <mergeCell ref="E27:F27"/>
    <mergeCell ref="H27:I27"/>
    <mergeCell ref="N27:O27"/>
    <mergeCell ref="A29:F29"/>
    <mergeCell ref="B31:D31"/>
    <mergeCell ref="E31:F31"/>
    <mergeCell ref="H31:I31"/>
    <mergeCell ref="E24:F24"/>
    <mergeCell ref="H24:I24"/>
    <mergeCell ref="N24:O24"/>
    <mergeCell ref="A25:A27"/>
    <mergeCell ref="E25:F25"/>
    <mergeCell ref="H25:I25"/>
    <mergeCell ref="N25:O25"/>
    <mergeCell ref="E26:F26"/>
    <mergeCell ref="H26:I26"/>
    <mergeCell ref="N26:O26"/>
    <mergeCell ref="A32:A34"/>
    <mergeCell ref="B32:D32"/>
    <mergeCell ref="E32:F32"/>
    <mergeCell ref="H32:I32"/>
    <mergeCell ref="B33:D33"/>
    <mergeCell ref="E33:F33"/>
    <mergeCell ref="H33:I33"/>
    <mergeCell ref="B34:D34"/>
    <mergeCell ref="E34:F34"/>
    <mergeCell ref="H34:I34"/>
    <mergeCell ref="A39:F39"/>
    <mergeCell ref="B41:D41"/>
    <mergeCell ref="E41:F41"/>
    <mergeCell ref="H41:I41"/>
    <mergeCell ref="B42:D42"/>
    <mergeCell ref="E42:F42"/>
    <mergeCell ref="H42:I42"/>
    <mergeCell ref="A35:A37"/>
    <mergeCell ref="B35:D35"/>
    <mergeCell ref="E35:F35"/>
    <mergeCell ref="H35:I35"/>
    <mergeCell ref="B36:D36"/>
    <mergeCell ref="E36:F36"/>
    <mergeCell ref="H36:I36"/>
    <mergeCell ref="B37:D37"/>
    <mergeCell ref="E37:F37"/>
    <mergeCell ref="H37:I37"/>
    <mergeCell ref="B43:D43"/>
    <mergeCell ref="E43:F43"/>
    <mergeCell ref="H43:I43"/>
    <mergeCell ref="A44:A46"/>
    <mergeCell ref="B44:D44"/>
    <mergeCell ref="E44:F44"/>
    <mergeCell ref="H44:I44"/>
    <mergeCell ref="B45:D45"/>
    <mergeCell ref="E45:F45"/>
    <mergeCell ref="H45:I45"/>
    <mergeCell ref="B46:D46"/>
    <mergeCell ref="E46:F46"/>
    <mergeCell ref="H46:I46"/>
    <mergeCell ref="A52:A54"/>
    <mergeCell ref="B52:D52"/>
    <mergeCell ref="E52:F52"/>
    <mergeCell ref="H52:I52"/>
    <mergeCell ref="B53:D53"/>
    <mergeCell ref="E53:F53"/>
    <mergeCell ref="H53:I53"/>
    <mergeCell ref="A47:A51"/>
    <mergeCell ref="B49:D49"/>
    <mergeCell ref="E49:F49"/>
    <mergeCell ref="H49:I49"/>
    <mergeCell ref="B50:D50"/>
    <mergeCell ref="E50:F50"/>
    <mergeCell ref="H50:I50"/>
    <mergeCell ref="B47:D47"/>
    <mergeCell ref="E47:F47"/>
    <mergeCell ref="H47:I47"/>
    <mergeCell ref="B48:D48"/>
    <mergeCell ref="E48:F48"/>
    <mergeCell ref="H48:I48"/>
    <mergeCell ref="B51:D51"/>
    <mergeCell ref="E51:F51"/>
    <mergeCell ref="H51:I51"/>
    <mergeCell ref="B56:D56"/>
    <mergeCell ref="E56:F56"/>
    <mergeCell ref="H56:I56"/>
    <mergeCell ref="B57:D57"/>
    <mergeCell ref="E57:F57"/>
    <mergeCell ref="H57:I57"/>
    <mergeCell ref="B54:D54"/>
    <mergeCell ref="E54:F54"/>
    <mergeCell ref="H54:I54"/>
    <mergeCell ref="B55:D55"/>
    <mergeCell ref="E55:F55"/>
    <mergeCell ref="H55:I55"/>
    <mergeCell ref="A61:F61"/>
    <mergeCell ref="B63:D63"/>
    <mergeCell ref="E63:F63"/>
    <mergeCell ref="H63:I63"/>
    <mergeCell ref="B64:D64"/>
    <mergeCell ref="E64:F64"/>
    <mergeCell ref="H64:I64"/>
    <mergeCell ref="B58:D58"/>
    <mergeCell ref="E58:F58"/>
    <mergeCell ref="H58:I58"/>
    <mergeCell ref="B59:D59"/>
    <mergeCell ref="E59:F59"/>
    <mergeCell ref="H59:I59"/>
    <mergeCell ref="B67:D67"/>
    <mergeCell ref="E67:F67"/>
    <mergeCell ref="H67:I67"/>
    <mergeCell ref="A69:F69"/>
    <mergeCell ref="F71:G71"/>
    <mergeCell ref="F72:G72"/>
    <mergeCell ref="A65:A66"/>
    <mergeCell ref="B65:D65"/>
    <mergeCell ref="E65:F65"/>
    <mergeCell ref="H65:I65"/>
    <mergeCell ref="B66:D66"/>
    <mergeCell ref="E66:F66"/>
    <mergeCell ref="H66:I66"/>
    <mergeCell ref="E81:F81"/>
    <mergeCell ref="E82:F82"/>
    <mergeCell ref="E83:F83"/>
    <mergeCell ref="A85:F85"/>
    <mergeCell ref="E87:F87"/>
    <mergeCell ref="E88:F88"/>
    <mergeCell ref="F73:G73"/>
    <mergeCell ref="F74:G74"/>
    <mergeCell ref="A76:F76"/>
    <mergeCell ref="E78:F78"/>
    <mergeCell ref="E79:F79"/>
    <mergeCell ref="E80:F80"/>
    <mergeCell ref="E97:F97"/>
    <mergeCell ref="E98:F98"/>
    <mergeCell ref="E99:F99"/>
    <mergeCell ref="E100:F100"/>
    <mergeCell ref="E101:F101"/>
    <mergeCell ref="E102:F102"/>
    <mergeCell ref="E89:F89"/>
    <mergeCell ref="E90:F90"/>
    <mergeCell ref="E91:F91"/>
    <mergeCell ref="E92:F92"/>
    <mergeCell ref="E93:F93"/>
    <mergeCell ref="A95:F95"/>
    <mergeCell ref="E111:F111"/>
    <mergeCell ref="H111:I111"/>
    <mergeCell ref="E112:F112"/>
    <mergeCell ref="H112:I112"/>
    <mergeCell ref="E113:F113"/>
    <mergeCell ref="H113:I113"/>
    <mergeCell ref="E103:F103"/>
    <mergeCell ref="E104:F104"/>
    <mergeCell ref="E105:F105"/>
    <mergeCell ref="E106:F106"/>
    <mergeCell ref="E107:F107"/>
    <mergeCell ref="A109:F109"/>
    <mergeCell ref="H118:I118"/>
    <mergeCell ref="A119:A120"/>
    <mergeCell ref="E119:F119"/>
    <mergeCell ref="H119:I119"/>
    <mergeCell ref="E120:F120"/>
    <mergeCell ref="H120:I120"/>
    <mergeCell ref="E114:F114"/>
    <mergeCell ref="H114:I114"/>
    <mergeCell ref="A115:A118"/>
    <mergeCell ref="E115:F115"/>
    <mergeCell ref="H115:I115"/>
    <mergeCell ref="E116:F116"/>
    <mergeCell ref="H116:I116"/>
    <mergeCell ref="E117:F117"/>
    <mergeCell ref="H117:I117"/>
    <mergeCell ref="E118:F118"/>
    <mergeCell ref="E125:F125"/>
    <mergeCell ref="H125:I125"/>
    <mergeCell ref="A127:F127"/>
    <mergeCell ref="E129:F129"/>
    <mergeCell ref="E130:F130"/>
    <mergeCell ref="E131:F131"/>
    <mergeCell ref="E121:F121"/>
    <mergeCell ref="H121:I121"/>
    <mergeCell ref="A122:A124"/>
    <mergeCell ref="E122:F122"/>
    <mergeCell ref="H122:I122"/>
    <mergeCell ref="E123:F123"/>
    <mergeCell ref="H123:I123"/>
    <mergeCell ref="E124:F124"/>
    <mergeCell ref="H124:I124"/>
    <mergeCell ref="E138:F138"/>
    <mergeCell ref="E139:F139"/>
    <mergeCell ref="E140:F140"/>
    <mergeCell ref="E141:F141"/>
    <mergeCell ref="E142:F142"/>
    <mergeCell ref="E143:F143"/>
    <mergeCell ref="E132:F132"/>
    <mergeCell ref="E133:F133"/>
    <mergeCell ref="E134:F134"/>
    <mergeCell ref="E135:F135"/>
    <mergeCell ref="E136:F136"/>
    <mergeCell ref="E137:F137"/>
    <mergeCell ref="E152:F152"/>
    <mergeCell ref="E153:F153"/>
    <mergeCell ref="E154:F154"/>
    <mergeCell ref="E155:F155"/>
    <mergeCell ref="E156:F156"/>
    <mergeCell ref="E157:F157"/>
    <mergeCell ref="E144:F144"/>
    <mergeCell ref="E145:F145"/>
    <mergeCell ref="E146:F146"/>
    <mergeCell ref="A148:F148"/>
    <mergeCell ref="E150:F150"/>
    <mergeCell ref="E151:F151"/>
    <mergeCell ref="A165:F165"/>
    <mergeCell ref="E167:F167"/>
    <mergeCell ref="E168:F168"/>
    <mergeCell ref="E169:F169"/>
    <mergeCell ref="E170:F170"/>
    <mergeCell ref="E171:F171"/>
    <mergeCell ref="E158:F158"/>
    <mergeCell ref="E159:F159"/>
    <mergeCell ref="E160:F160"/>
    <mergeCell ref="E161:F161"/>
    <mergeCell ref="E162:F162"/>
    <mergeCell ref="E163:F163"/>
    <mergeCell ref="B178:D178"/>
    <mergeCell ref="E178:F178"/>
    <mergeCell ref="H178:I178"/>
    <mergeCell ref="B179:D179"/>
    <mergeCell ref="E179:F179"/>
    <mergeCell ref="H179:I179"/>
    <mergeCell ref="E172:F172"/>
    <mergeCell ref="A174:F174"/>
    <mergeCell ref="B176:D176"/>
    <mergeCell ref="E176:F176"/>
    <mergeCell ref="H176:I176"/>
    <mergeCell ref="B177:D177"/>
    <mergeCell ref="E177:F177"/>
    <mergeCell ref="H177:I177"/>
    <mergeCell ref="B180:D180"/>
    <mergeCell ref="E180:F180"/>
    <mergeCell ref="H180:I180"/>
    <mergeCell ref="B181:D181"/>
    <mergeCell ref="E181:F181"/>
    <mergeCell ref="H181:I181"/>
    <mergeCell ref="B182:D182"/>
    <mergeCell ref="E182:F182"/>
    <mergeCell ref="H182:I182"/>
    <mergeCell ref="E191:F191"/>
    <mergeCell ref="E192:F192"/>
    <mergeCell ref="E193:F193"/>
    <mergeCell ref="E194:F194"/>
    <mergeCell ref="E195:F195"/>
    <mergeCell ref="E196:F196"/>
    <mergeCell ref="B185:D185"/>
    <mergeCell ref="E185:F185"/>
    <mergeCell ref="H185:I185"/>
    <mergeCell ref="A187:F187"/>
    <mergeCell ref="E189:F189"/>
    <mergeCell ref="E190:F190"/>
    <mergeCell ref="A181:A185"/>
    <mergeCell ref="B183:D183"/>
    <mergeCell ref="E183:F183"/>
    <mergeCell ref="H183:I183"/>
    <mergeCell ref="B184:D184"/>
    <mergeCell ref="E184:F184"/>
    <mergeCell ref="H184:I184"/>
    <mergeCell ref="A243:F243"/>
    <mergeCell ref="A259:F259"/>
    <mergeCell ref="A268:F268"/>
    <mergeCell ref="A279:F279"/>
    <mergeCell ref="A293:F293"/>
    <mergeCell ref="A309:F309"/>
    <mergeCell ref="E197:F197"/>
    <mergeCell ref="A199:F199"/>
    <mergeCell ref="E201:F201"/>
    <mergeCell ref="E202:F202"/>
    <mergeCell ref="E203:F203"/>
    <mergeCell ref="A230:F230"/>
    <mergeCell ref="E319:F319"/>
    <mergeCell ref="E320:F320"/>
    <mergeCell ref="E321:F321"/>
    <mergeCell ref="A323:F323"/>
    <mergeCell ref="E311:F311"/>
    <mergeCell ref="E312:F312"/>
    <mergeCell ref="E313:F313"/>
    <mergeCell ref="E314:F314"/>
    <mergeCell ref="E315:F315"/>
    <mergeCell ref="E316:F316"/>
    <mergeCell ref="E339:F339"/>
    <mergeCell ref="K22:L22"/>
    <mergeCell ref="K23:L23"/>
    <mergeCell ref="K24:L24"/>
    <mergeCell ref="K25:L25"/>
    <mergeCell ref="K26:L26"/>
    <mergeCell ref="K27:L27"/>
    <mergeCell ref="K32:L32"/>
    <mergeCell ref="K42:L42"/>
    <mergeCell ref="K33:L33"/>
    <mergeCell ref="E331:F331"/>
    <mergeCell ref="A333:F333"/>
    <mergeCell ref="E335:F335"/>
    <mergeCell ref="E336:F336"/>
    <mergeCell ref="E337:F337"/>
    <mergeCell ref="E338:F338"/>
    <mergeCell ref="E325:F325"/>
    <mergeCell ref="E326:F326"/>
    <mergeCell ref="E327:F327"/>
    <mergeCell ref="E328:F328"/>
    <mergeCell ref="E329:F329"/>
    <mergeCell ref="E330:F330"/>
    <mergeCell ref="E317:F317"/>
    <mergeCell ref="E318:F318"/>
    <mergeCell ref="K45:L45"/>
    <mergeCell ref="K46:L46"/>
    <mergeCell ref="K47:L47"/>
    <mergeCell ref="K48:L48"/>
    <mergeCell ref="K49:L49"/>
    <mergeCell ref="K50:L50"/>
    <mergeCell ref="K34:L34"/>
    <mergeCell ref="K35:L35"/>
    <mergeCell ref="K36:L36"/>
    <mergeCell ref="K37:L37"/>
    <mergeCell ref="K43:L43"/>
    <mergeCell ref="K44:L44"/>
    <mergeCell ref="K57:L57"/>
    <mergeCell ref="K58:L58"/>
    <mergeCell ref="K59:L59"/>
    <mergeCell ref="K64:L64"/>
    <mergeCell ref="K65:L65"/>
    <mergeCell ref="K66:L66"/>
    <mergeCell ref="K51:L51"/>
    <mergeCell ref="K52:L52"/>
    <mergeCell ref="K53:L53"/>
    <mergeCell ref="K54:L54"/>
    <mergeCell ref="K55:L55"/>
    <mergeCell ref="K56:L56"/>
    <mergeCell ref="K182:L182"/>
    <mergeCell ref="K183:L183"/>
    <mergeCell ref="K184:L184"/>
    <mergeCell ref="K185:L185"/>
    <mergeCell ref="K67:L67"/>
    <mergeCell ref="K177:L177"/>
    <mergeCell ref="K178:L178"/>
    <mergeCell ref="K179:L179"/>
    <mergeCell ref="K181:L181"/>
    <mergeCell ref="K180:L18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FF72A-E94C-4B28-A277-A0D8DF0F6025}">
  <dimension ref="A1:T339"/>
  <sheetViews>
    <sheetView workbookViewId="0">
      <selection sqref="A1:XFD1048576"/>
    </sheetView>
  </sheetViews>
  <sheetFormatPr baseColWidth="10" defaultRowHeight="15"/>
  <cols>
    <col min="1" max="1" width="68.5703125" customWidth="1"/>
    <col min="2" max="2" width="13.7109375" customWidth="1"/>
    <col min="3" max="3" width="0" hidden="1" customWidth="1"/>
    <col min="4" max="4" width="13.7109375" customWidth="1"/>
    <col min="5" max="5" width="0" hidden="1" customWidth="1"/>
    <col min="6" max="6" width="13.7109375" customWidth="1"/>
    <col min="7" max="8" width="0" hidden="1" customWidth="1"/>
    <col min="9" max="9" width="13.7109375" customWidth="1"/>
    <col min="10" max="10" width="0" hidden="1" customWidth="1"/>
    <col min="11" max="11" width="13.7109375" customWidth="1"/>
    <col min="12" max="12" width="0" hidden="1" customWidth="1"/>
    <col min="13" max="13" width="13.7109375" customWidth="1"/>
    <col min="14" max="14" width="5" customWidth="1"/>
    <col min="15" max="15" width="8.7109375" customWidth="1"/>
    <col min="16" max="20" width="13.7109375" customWidth="1"/>
    <col min="21" max="21" width="0" hidden="1" customWidth="1"/>
  </cols>
  <sheetData>
    <row r="1" spans="1:14" ht="33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2.6" customHeight="1"/>
    <row r="3" spans="1:14" ht="35.25" customHeight="1">
      <c r="A3" s="9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9.6" customHeight="1"/>
    <row r="5" spans="1:14" ht="18" customHeight="1">
      <c r="A5" s="10" t="s">
        <v>274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18" customHeight="1">
      <c r="A6" s="10" t="s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6.95" customHeight="1"/>
    <row r="8" spans="1:14" ht="14.1" customHeight="1"/>
    <row r="9" spans="1:14" ht="18" customHeight="1">
      <c r="A9" s="11" t="s">
        <v>3</v>
      </c>
      <c r="B9" s="8"/>
      <c r="C9" s="8"/>
      <c r="D9" s="8"/>
      <c r="E9" s="8"/>
      <c r="F9" s="8"/>
    </row>
    <row r="10" spans="1:14" ht="5.25" customHeight="1"/>
    <row r="11" spans="1:14" ht="16.5">
      <c r="A11" s="1" t="s">
        <v>4</v>
      </c>
      <c r="B11" s="2" t="s">
        <v>5</v>
      </c>
      <c r="D11" s="2" t="s">
        <v>6</v>
      </c>
      <c r="E11" s="5" t="s">
        <v>7</v>
      </c>
      <c r="F11" s="6"/>
    </row>
    <row r="12" spans="1:14" ht="16.5">
      <c r="A12" s="3" t="s">
        <v>8</v>
      </c>
      <c r="B12" s="4"/>
      <c r="D12" s="4"/>
      <c r="E12" s="7"/>
      <c r="F12" s="6"/>
    </row>
    <row r="13" spans="1:14" ht="16.5">
      <c r="A13" s="3" t="s">
        <v>9</v>
      </c>
      <c r="B13" s="4">
        <v>36</v>
      </c>
      <c r="D13" s="4">
        <v>22</v>
      </c>
      <c r="E13" s="7">
        <v>14</v>
      </c>
      <c r="F13" s="6"/>
    </row>
    <row r="14" spans="1:14" ht="16.5">
      <c r="A14" s="3" t="s">
        <v>10</v>
      </c>
      <c r="B14" s="4"/>
      <c r="D14" s="4"/>
      <c r="E14" s="7"/>
      <c r="F14" s="6"/>
    </row>
    <row r="15" spans="1:14" ht="16.5">
      <c r="A15" s="3" t="s">
        <v>11</v>
      </c>
      <c r="B15" s="4">
        <v>1</v>
      </c>
      <c r="D15" s="4">
        <v>1</v>
      </c>
      <c r="E15" s="7">
        <v>0</v>
      </c>
      <c r="F15" s="6"/>
    </row>
    <row r="16" spans="1:14" ht="12.95" customHeight="1"/>
    <row r="17" spans="1:20" ht="18" customHeight="1">
      <c r="A17" s="11" t="s">
        <v>12</v>
      </c>
      <c r="B17" s="8"/>
      <c r="C17" s="8"/>
      <c r="D17" s="8"/>
      <c r="E17" s="8"/>
      <c r="F17" s="8"/>
    </row>
    <row r="18" spans="1:20" ht="10.15" customHeight="1"/>
    <row r="19" spans="1:20">
      <c r="A19" s="13" t="s">
        <v>13</v>
      </c>
      <c r="B19" s="13" t="s">
        <v>13</v>
      </c>
      <c r="D19" s="13" t="s">
        <v>13</v>
      </c>
      <c r="E19" s="5" t="s">
        <v>14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6"/>
      <c r="Q19" s="5" t="s">
        <v>15</v>
      </c>
      <c r="R19" s="12"/>
      <c r="S19" s="12"/>
      <c r="T19" s="6"/>
    </row>
    <row r="20" spans="1:20">
      <c r="A20" s="14"/>
      <c r="B20" s="14"/>
      <c r="D20" s="14"/>
      <c r="E20" s="5" t="s">
        <v>16</v>
      </c>
      <c r="F20" s="12"/>
      <c r="G20" s="12"/>
      <c r="H20" s="12"/>
      <c r="I20" s="6"/>
      <c r="K20" s="5" t="s">
        <v>17</v>
      </c>
      <c r="L20" s="12"/>
      <c r="M20" s="6"/>
      <c r="N20" s="5" t="s">
        <v>18</v>
      </c>
      <c r="O20" s="12"/>
      <c r="P20" s="6"/>
      <c r="Q20" s="5" t="s">
        <v>16</v>
      </c>
      <c r="R20" s="6"/>
      <c r="S20" s="5" t="s">
        <v>17</v>
      </c>
      <c r="T20" s="6"/>
    </row>
    <row r="21" spans="1:20" ht="16.5">
      <c r="A21" s="1" t="s">
        <v>19</v>
      </c>
      <c r="B21" s="1" t="s">
        <v>20</v>
      </c>
      <c r="D21" s="2" t="s">
        <v>5</v>
      </c>
      <c r="E21" s="5" t="s">
        <v>6</v>
      </c>
      <c r="F21" s="6"/>
      <c r="H21" s="5" t="s">
        <v>7</v>
      </c>
      <c r="I21" s="6"/>
      <c r="K21" s="2" t="s">
        <v>6</v>
      </c>
      <c r="M21" s="2" t="s">
        <v>7</v>
      </c>
      <c r="N21" s="5" t="s">
        <v>6</v>
      </c>
      <c r="O21" s="6"/>
      <c r="P21" s="2" t="s">
        <v>7</v>
      </c>
      <c r="Q21" s="2" t="s">
        <v>6</v>
      </c>
      <c r="R21" s="2" t="s">
        <v>7</v>
      </c>
      <c r="S21" s="2" t="s">
        <v>6</v>
      </c>
      <c r="T21" s="2" t="s">
        <v>7</v>
      </c>
    </row>
    <row r="22" spans="1:20" ht="16.5">
      <c r="A22" s="15" t="s">
        <v>21</v>
      </c>
      <c r="B22" s="3" t="s">
        <v>22</v>
      </c>
      <c r="D22" s="4">
        <v>42</v>
      </c>
      <c r="E22" s="7">
        <v>3</v>
      </c>
      <c r="F22" s="6"/>
      <c r="H22" s="7">
        <v>1</v>
      </c>
      <c r="I22" s="6"/>
      <c r="K22" s="4">
        <v>33</v>
      </c>
      <c r="M22" s="4">
        <v>5</v>
      </c>
      <c r="N22" s="7"/>
      <c r="O22" s="6"/>
      <c r="P22" s="4"/>
      <c r="Q22" s="4"/>
      <c r="R22" s="4"/>
      <c r="S22" s="4"/>
      <c r="T22" s="4"/>
    </row>
    <row r="23" spans="1:20" ht="16.5">
      <c r="A23" s="14"/>
      <c r="B23" s="3" t="s">
        <v>23</v>
      </c>
      <c r="D23" s="4">
        <v>1</v>
      </c>
      <c r="E23" s="7"/>
      <c r="F23" s="6"/>
      <c r="H23" s="7"/>
      <c r="I23" s="6"/>
      <c r="K23" s="4">
        <v>0</v>
      </c>
      <c r="M23" s="4">
        <v>1</v>
      </c>
      <c r="N23" s="7"/>
      <c r="O23" s="6"/>
      <c r="P23" s="4"/>
      <c r="Q23" s="4"/>
      <c r="R23" s="4"/>
      <c r="S23" s="4"/>
      <c r="T23" s="4"/>
    </row>
    <row r="24" spans="1:20" ht="16.5">
      <c r="A24" s="3" t="s">
        <v>24</v>
      </c>
      <c r="B24" s="3" t="s">
        <v>25</v>
      </c>
      <c r="D24" s="4">
        <v>48</v>
      </c>
      <c r="E24" s="7">
        <v>3</v>
      </c>
      <c r="F24" s="6"/>
      <c r="H24" s="7">
        <v>1</v>
      </c>
      <c r="I24" s="6"/>
      <c r="K24" s="4">
        <v>37</v>
      </c>
      <c r="M24" s="4">
        <v>7</v>
      </c>
      <c r="N24" s="7"/>
      <c r="O24" s="6"/>
      <c r="P24" s="4"/>
      <c r="Q24" s="4"/>
      <c r="R24" s="4"/>
      <c r="S24" s="4"/>
      <c r="T24" s="4"/>
    </row>
    <row r="25" spans="1:20" ht="16.5">
      <c r="A25" s="15" t="s">
        <v>26</v>
      </c>
      <c r="B25" s="3" t="s">
        <v>27</v>
      </c>
      <c r="D25" s="4">
        <v>42</v>
      </c>
      <c r="E25" s="7">
        <v>3</v>
      </c>
      <c r="F25" s="6"/>
      <c r="H25" s="7">
        <v>1</v>
      </c>
      <c r="I25" s="6"/>
      <c r="K25" s="4">
        <v>33</v>
      </c>
      <c r="M25" s="4">
        <v>5</v>
      </c>
      <c r="N25" s="7"/>
      <c r="O25" s="6"/>
      <c r="P25" s="4"/>
      <c r="Q25" s="4"/>
      <c r="R25" s="4"/>
      <c r="S25" s="4"/>
      <c r="T25" s="4"/>
    </row>
    <row r="26" spans="1:20" ht="16.5">
      <c r="A26" s="16"/>
      <c r="B26" s="3" t="s">
        <v>28</v>
      </c>
      <c r="D26" s="4"/>
      <c r="E26" s="7"/>
      <c r="F26" s="6"/>
      <c r="H26" s="7"/>
      <c r="I26" s="6"/>
      <c r="K26" s="4"/>
      <c r="M26" s="4"/>
      <c r="N26" s="7"/>
      <c r="O26" s="6"/>
      <c r="P26" s="4"/>
      <c r="Q26" s="4"/>
      <c r="R26" s="4"/>
      <c r="S26" s="4"/>
      <c r="T26" s="4"/>
    </row>
    <row r="27" spans="1:20" ht="33">
      <c r="A27" s="14"/>
      <c r="B27" s="3" t="s">
        <v>29</v>
      </c>
      <c r="D27" s="4">
        <v>1</v>
      </c>
      <c r="E27" s="7"/>
      <c r="F27" s="6"/>
      <c r="H27" s="7"/>
      <c r="I27" s="6"/>
      <c r="K27" s="4">
        <v>0</v>
      </c>
      <c r="M27" s="4">
        <v>1</v>
      </c>
      <c r="N27" s="7"/>
      <c r="O27" s="6"/>
      <c r="P27" s="4"/>
      <c r="Q27" s="4"/>
      <c r="R27" s="4"/>
      <c r="S27" s="4"/>
      <c r="T27" s="4"/>
    </row>
    <row r="28" spans="1:20" ht="14.65" customHeight="1"/>
    <row r="29" spans="1:20" ht="18" customHeight="1">
      <c r="A29" s="11" t="s">
        <v>30</v>
      </c>
      <c r="B29" s="8"/>
      <c r="C29" s="8"/>
      <c r="D29" s="8"/>
      <c r="E29" s="8"/>
      <c r="F29" s="8"/>
    </row>
    <row r="30" spans="1:20" ht="5.0999999999999996" customHeight="1"/>
    <row r="31" spans="1:20" ht="16.5">
      <c r="A31" s="1" t="s">
        <v>31</v>
      </c>
      <c r="B31" s="17" t="s">
        <v>32</v>
      </c>
      <c r="C31" s="12"/>
      <c r="D31" s="6"/>
      <c r="E31" s="5" t="s">
        <v>5</v>
      </c>
      <c r="F31" s="6"/>
      <c r="H31" s="5" t="s">
        <v>6</v>
      </c>
      <c r="I31" s="6"/>
      <c r="K31" s="2" t="s">
        <v>7</v>
      </c>
    </row>
    <row r="32" spans="1:20" ht="16.5">
      <c r="A32" s="15" t="s">
        <v>33</v>
      </c>
      <c r="B32" s="15" t="s">
        <v>34</v>
      </c>
      <c r="C32" s="12"/>
      <c r="D32" s="6"/>
      <c r="E32" s="7">
        <v>12</v>
      </c>
      <c r="F32" s="6"/>
      <c r="H32" s="7">
        <v>7</v>
      </c>
      <c r="I32" s="6"/>
      <c r="K32" s="4">
        <v>5</v>
      </c>
    </row>
    <row r="33" spans="1:11" ht="16.5">
      <c r="A33" s="16"/>
      <c r="B33" s="15" t="s">
        <v>35</v>
      </c>
      <c r="C33" s="12"/>
      <c r="D33" s="6"/>
      <c r="E33" s="7">
        <v>4</v>
      </c>
      <c r="F33" s="6"/>
      <c r="H33" s="7">
        <v>2</v>
      </c>
      <c r="I33" s="6"/>
      <c r="K33" s="4">
        <v>2</v>
      </c>
    </row>
    <row r="34" spans="1:11" ht="16.5">
      <c r="A34" s="14"/>
      <c r="B34" s="15" t="s">
        <v>36</v>
      </c>
      <c r="C34" s="12"/>
      <c r="D34" s="6"/>
      <c r="E34" s="7">
        <v>2</v>
      </c>
      <c r="F34" s="6"/>
      <c r="H34" s="7">
        <v>0</v>
      </c>
      <c r="I34" s="6"/>
      <c r="K34" s="4">
        <v>2</v>
      </c>
    </row>
    <row r="35" spans="1:11" ht="16.5">
      <c r="A35" s="15" t="s">
        <v>37</v>
      </c>
      <c r="B35" s="15" t="s">
        <v>34</v>
      </c>
      <c r="C35" s="12"/>
      <c r="D35" s="6"/>
      <c r="E35" s="7"/>
      <c r="F35" s="6"/>
      <c r="H35" s="7"/>
      <c r="I35" s="6"/>
      <c r="K35" s="4"/>
    </row>
    <row r="36" spans="1:11" ht="16.5">
      <c r="A36" s="16"/>
      <c r="B36" s="15" t="s">
        <v>35</v>
      </c>
      <c r="C36" s="12"/>
      <c r="D36" s="6"/>
      <c r="E36" s="7"/>
      <c r="F36" s="6"/>
      <c r="H36" s="7"/>
      <c r="I36" s="6"/>
      <c r="K36" s="4"/>
    </row>
    <row r="37" spans="1:11" ht="16.5">
      <c r="A37" s="14"/>
      <c r="B37" s="15" t="s">
        <v>36</v>
      </c>
      <c r="C37" s="12"/>
      <c r="D37" s="6"/>
      <c r="E37" s="7"/>
      <c r="F37" s="6"/>
      <c r="H37" s="7"/>
      <c r="I37" s="6"/>
      <c r="K37" s="4"/>
    </row>
    <row r="38" spans="1:11" ht="9.9499999999999993" customHeight="1"/>
    <row r="39" spans="1:11" ht="18" customHeight="1">
      <c r="A39" s="11" t="s">
        <v>38</v>
      </c>
      <c r="B39" s="8"/>
      <c r="C39" s="8"/>
      <c r="D39" s="8"/>
      <c r="E39" s="8"/>
      <c r="F39" s="8"/>
    </row>
    <row r="40" spans="1:11" ht="5.0999999999999996" customHeight="1"/>
    <row r="41" spans="1:11" ht="16.5">
      <c r="A41" s="1" t="s">
        <v>31</v>
      </c>
      <c r="B41" s="17" t="s">
        <v>39</v>
      </c>
      <c r="C41" s="12"/>
      <c r="D41" s="6"/>
      <c r="E41" s="5" t="s">
        <v>5</v>
      </c>
      <c r="F41" s="6"/>
      <c r="H41" s="5" t="s">
        <v>6</v>
      </c>
      <c r="I41" s="6"/>
      <c r="K41" s="2" t="s">
        <v>7</v>
      </c>
    </row>
    <row r="42" spans="1:11" ht="16.5">
      <c r="A42" s="3" t="s">
        <v>40</v>
      </c>
      <c r="B42" s="15" t="s">
        <v>25</v>
      </c>
      <c r="C42" s="12"/>
      <c r="D42" s="6"/>
      <c r="E42" s="7">
        <v>2</v>
      </c>
      <c r="F42" s="6"/>
      <c r="H42" s="7">
        <v>1</v>
      </c>
      <c r="I42" s="6"/>
      <c r="K42" s="4">
        <v>1</v>
      </c>
    </row>
    <row r="43" spans="1:11" ht="16.5">
      <c r="A43" s="3" t="s">
        <v>41</v>
      </c>
      <c r="B43" s="15" t="s">
        <v>25</v>
      </c>
      <c r="C43" s="12"/>
      <c r="D43" s="6"/>
      <c r="E43" s="7">
        <v>2</v>
      </c>
      <c r="F43" s="6"/>
      <c r="H43" s="7">
        <v>2</v>
      </c>
      <c r="I43" s="6"/>
      <c r="K43" s="4">
        <v>0</v>
      </c>
    </row>
    <row r="44" spans="1:11" ht="16.5">
      <c r="A44" s="15" t="s">
        <v>42</v>
      </c>
      <c r="B44" s="15" t="s">
        <v>43</v>
      </c>
      <c r="C44" s="12"/>
      <c r="D44" s="6"/>
      <c r="E44" s="7">
        <v>34</v>
      </c>
      <c r="F44" s="6"/>
      <c r="H44" s="7">
        <v>28</v>
      </c>
      <c r="I44" s="6"/>
      <c r="K44" s="4">
        <v>6</v>
      </c>
    </row>
    <row r="45" spans="1:11" ht="16.5">
      <c r="A45" s="16"/>
      <c r="B45" s="15" t="s">
        <v>44</v>
      </c>
      <c r="C45" s="12"/>
      <c r="D45" s="6"/>
      <c r="E45" s="7">
        <v>9</v>
      </c>
      <c r="F45" s="6"/>
      <c r="H45" s="7">
        <v>9</v>
      </c>
      <c r="I45" s="6"/>
      <c r="K45" s="4">
        <v>0</v>
      </c>
    </row>
    <row r="46" spans="1:11" ht="16.5">
      <c r="A46" s="14"/>
      <c r="B46" s="15" t="s">
        <v>45</v>
      </c>
      <c r="C46" s="12"/>
      <c r="D46" s="6"/>
      <c r="E46" s="7">
        <v>8</v>
      </c>
      <c r="F46" s="6"/>
      <c r="H46" s="7">
        <v>7</v>
      </c>
      <c r="I46" s="6"/>
      <c r="K46" s="4">
        <v>1</v>
      </c>
    </row>
    <row r="47" spans="1:11" ht="16.5">
      <c r="A47" s="15" t="s">
        <v>46</v>
      </c>
      <c r="B47" s="15" t="s">
        <v>47</v>
      </c>
      <c r="C47" s="12"/>
      <c r="D47" s="6"/>
      <c r="E47" s="7">
        <v>11</v>
      </c>
      <c r="F47" s="6"/>
      <c r="H47" s="7">
        <v>8</v>
      </c>
      <c r="I47" s="6"/>
      <c r="K47" s="4">
        <v>3</v>
      </c>
    </row>
    <row r="48" spans="1:11" ht="16.5">
      <c r="A48" s="16"/>
      <c r="B48" s="15" t="s">
        <v>48</v>
      </c>
      <c r="C48" s="12"/>
      <c r="D48" s="6"/>
      <c r="E48" s="7">
        <v>22</v>
      </c>
      <c r="F48" s="6"/>
      <c r="H48" s="7">
        <v>20</v>
      </c>
      <c r="I48" s="6"/>
      <c r="K48" s="4">
        <v>2</v>
      </c>
    </row>
    <row r="49" spans="1:11" ht="16.5">
      <c r="A49" s="16"/>
      <c r="B49" s="15" t="s">
        <v>49</v>
      </c>
      <c r="C49" s="12"/>
      <c r="D49" s="6"/>
      <c r="E49" s="7">
        <v>2</v>
      </c>
      <c r="F49" s="6"/>
      <c r="H49" s="7">
        <v>1</v>
      </c>
      <c r="I49" s="6"/>
      <c r="K49" s="4">
        <v>1</v>
      </c>
    </row>
    <row r="50" spans="1:11" ht="16.5">
      <c r="A50" s="16"/>
      <c r="B50" s="15" t="s">
        <v>50</v>
      </c>
      <c r="C50" s="12"/>
      <c r="D50" s="6"/>
      <c r="E50" s="7"/>
      <c r="F50" s="6"/>
      <c r="H50" s="7"/>
      <c r="I50" s="6"/>
      <c r="K50" s="4"/>
    </row>
    <row r="51" spans="1:11" ht="16.5">
      <c r="A51" s="14"/>
      <c r="B51" s="15" t="s">
        <v>51</v>
      </c>
      <c r="C51" s="12"/>
      <c r="D51" s="6"/>
      <c r="E51" s="7"/>
      <c r="F51" s="6"/>
      <c r="H51" s="7"/>
      <c r="I51" s="6"/>
      <c r="K51" s="4"/>
    </row>
    <row r="52" spans="1:11" ht="16.5">
      <c r="A52" s="15" t="s">
        <v>52</v>
      </c>
      <c r="B52" s="15" t="s">
        <v>53</v>
      </c>
      <c r="C52" s="12"/>
      <c r="D52" s="6"/>
      <c r="E52" s="7"/>
      <c r="F52" s="6"/>
      <c r="H52" s="7"/>
      <c r="I52" s="6"/>
      <c r="K52" s="4"/>
    </row>
    <row r="53" spans="1:11" ht="16.5">
      <c r="A53" s="16"/>
      <c r="B53" s="15" t="s">
        <v>54</v>
      </c>
      <c r="C53" s="12"/>
      <c r="D53" s="6"/>
      <c r="E53" s="7"/>
      <c r="F53" s="6"/>
      <c r="H53" s="7"/>
      <c r="I53" s="6"/>
      <c r="K53" s="4"/>
    </row>
    <row r="54" spans="1:11" ht="16.5">
      <c r="A54" s="14"/>
      <c r="B54" s="15" t="s">
        <v>55</v>
      </c>
      <c r="C54" s="12"/>
      <c r="D54" s="6"/>
      <c r="E54" s="7"/>
      <c r="F54" s="6"/>
      <c r="H54" s="7"/>
      <c r="I54" s="6"/>
      <c r="K54" s="4"/>
    </row>
    <row r="55" spans="1:11" ht="16.5">
      <c r="A55" s="3" t="s">
        <v>56</v>
      </c>
      <c r="B55" s="15" t="s">
        <v>25</v>
      </c>
      <c r="C55" s="12"/>
      <c r="D55" s="6"/>
      <c r="E55" s="7"/>
      <c r="F55" s="6"/>
      <c r="H55" s="7"/>
      <c r="I55" s="6"/>
      <c r="K55" s="4"/>
    </row>
    <row r="56" spans="1:11" ht="16.5">
      <c r="A56" s="3" t="s">
        <v>57</v>
      </c>
      <c r="B56" s="15" t="s">
        <v>25</v>
      </c>
      <c r="C56" s="12"/>
      <c r="D56" s="6"/>
      <c r="E56" s="7"/>
      <c r="F56" s="6"/>
      <c r="H56" s="7"/>
      <c r="I56" s="6"/>
      <c r="K56" s="4"/>
    </row>
    <row r="57" spans="1:11" ht="16.5">
      <c r="A57" s="3" t="s">
        <v>58</v>
      </c>
      <c r="B57" s="15" t="s">
        <v>25</v>
      </c>
      <c r="C57" s="12"/>
      <c r="D57" s="6"/>
      <c r="E57" s="7"/>
      <c r="F57" s="6"/>
      <c r="H57" s="7"/>
      <c r="I57" s="6"/>
      <c r="K57" s="4"/>
    </row>
    <row r="58" spans="1:11" ht="16.5">
      <c r="A58" s="3" t="s">
        <v>59</v>
      </c>
      <c r="B58" s="15" t="s">
        <v>25</v>
      </c>
      <c r="C58" s="12"/>
      <c r="D58" s="6"/>
      <c r="E58" s="7">
        <v>36</v>
      </c>
      <c r="F58" s="6"/>
      <c r="H58" s="7">
        <v>27</v>
      </c>
      <c r="I58" s="6"/>
      <c r="K58" s="4">
        <v>9</v>
      </c>
    </row>
    <row r="59" spans="1:11" ht="16.5">
      <c r="A59" s="3" t="s">
        <v>60</v>
      </c>
      <c r="B59" s="15" t="s">
        <v>25</v>
      </c>
      <c r="C59" s="12"/>
      <c r="D59" s="6"/>
      <c r="E59" s="7">
        <v>44</v>
      </c>
      <c r="F59" s="6"/>
      <c r="H59" s="7">
        <v>39</v>
      </c>
      <c r="I59" s="6"/>
      <c r="K59" s="4">
        <v>5</v>
      </c>
    </row>
    <row r="60" spans="1:11" ht="12.2" customHeight="1"/>
    <row r="61" spans="1:11" ht="18" customHeight="1">
      <c r="A61" s="11" t="s">
        <v>61</v>
      </c>
      <c r="B61" s="8"/>
      <c r="C61" s="8"/>
      <c r="D61" s="8"/>
      <c r="E61" s="8"/>
      <c r="F61" s="8"/>
    </row>
    <row r="62" spans="1:11" ht="5.0999999999999996" customHeight="1"/>
    <row r="63" spans="1:11" ht="16.5">
      <c r="A63" s="1" t="s">
        <v>31</v>
      </c>
      <c r="B63" s="17" t="s">
        <v>39</v>
      </c>
      <c r="C63" s="12"/>
      <c r="D63" s="6"/>
      <c r="E63" s="5" t="s">
        <v>5</v>
      </c>
      <c r="F63" s="6"/>
      <c r="H63" s="5" t="s">
        <v>6</v>
      </c>
      <c r="I63" s="6"/>
      <c r="K63" s="2" t="s">
        <v>7</v>
      </c>
    </row>
    <row r="64" spans="1:11" ht="16.5">
      <c r="A64" s="3" t="s">
        <v>62</v>
      </c>
      <c r="B64" s="15" t="s">
        <v>25</v>
      </c>
      <c r="C64" s="12"/>
      <c r="D64" s="6"/>
      <c r="E64" s="7">
        <v>51</v>
      </c>
      <c r="F64" s="6"/>
      <c r="H64" s="7">
        <v>44</v>
      </c>
      <c r="I64" s="6"/>
      <c r="K64" s="4">
        <v>7</v>
      </c>
    </row>
    <row r="65" spans="1:11" ht="16.5">
      <c r="A65" s="15" t="s">
        <v>63</v>
      </c>
      <c r="B65" s="15" t="s">
        <v>64</v>
      </c>
      <c r="C65" s="12"/>
      <c r="D65" s="6"/>
      <c r="E65" s="7">
        <v>50</v>
      </c>
      <c r="F65" s="6"/>
      <c r="H65" s="7">
        <v>43</v>
      </c>
      <c r="I65" s="6"/>
      <c r="K65" s="4">
        <v>7</v>
      </c>
    </row>
    <row r="66" spans="1:11" ht="16.5">
      <c r="A66" s="14"/>
      <c r="B66" s="15" t="s">
        <v>65</v>
      </c>
      <c r="C66" s="12"/>
      <c r="D66" s="6"/>
      <c r="E66" s="7"/>
      <c r="F66" s="6"/>
      <c r="H66" s="7"/>
      <c r="I66" s="6"/>
      <c r="K66" s="4"/>
    </row>
    <row r="67" spans="1:11" ht="16.5">
      <c r="A67" s="3" t="s">
        <v>66</v>
      </c>
      <c r="B67" s="15" t="s">
        <v>25</v>
      </c>
      <c r="C67" s="12"/>
      <c r="D67" s="6"/>
      <c r="E67" s="7">
        <v>27</v>
      </c>
      <c r="F67" s="6"/>
      <c r="H67" s="7">
        <v>21</v>
      </c>
      <c r="I67" s="6"/>
      <c r="K67" s="4">
        <v>6</v>
      </c>
    </row>
    <row r="68" spans="1:11" ht="11.45" customHeight="1"/>
    <row r="69" spans="1:11" ht="18" customHeight="1">
      <c r="A69" s="11" t="s">
        <v>67</v>
      </c>
      <c r="B69" s="8"/>
      <c r="C69" s="8"/>
      <c r="D69" s="8"/>
      <c r="E69" s="8"/>
      <c r="F69" s="8"/>
    </row>
    <row r="70" spans="1:11" ht="5.0999999999999996" customHeight="1"/>
    <row r="71" spans="1:11" ht="16.5">
      <c r="A71" s="1" t="s">
        <v>39</v>
      </c>
      <c r="B71" s="2" t="s">
        <v>5</v>
      </c>
      <c r="D71" s="2" t="s">
        <v>6</v>
      </c>
      <c r="F71" s="5" t="s">
        <v>7</v>
      </c>
      <c r="G71" s="6"/>
    </row>
    <row r="72" spans="1:11" ht="16.5">
      <c r="A72" s="3" t="s">
        <v>68</v>
      </c>
      <c r="B72" s="4"/>
      <c r="D72" s="4"/>
      <c r="F72" s="7"/>
      <c r="G72" s="6"/>
    </row>
    <row r="73" spans="1:11" ht="16.5">
      <c r="A73" s="3" t="s">
        <v>69</v>
      </c>
      <c r="B73" s="4">
        <v>52</v>
      </c>
      <c r="D73" s="4">
        <v>44</v>
      </c>
      <c r="F73" s="7">
        <v>8</v>
      </c>
      <c r="G73" s="6"/>
    </row>
    <row r="74" spans="1:11" ht="16.5">
      <c r="A74" s="3" t="s">
        <v>70</v>
      </c>
      <c r="B74" s="4"/>
      <c r="D74" s="4"/>
      <c r="F74" s="7"/>
      <c r="G74" s="6"/>
    </row>
    <row r="75" spans="1:11" ht="9.9499999999999993" customHeight="1"/>
    <row r="76" spans="1:11" ht="18" customHeight="1">
      <c r="A76" s="11" t="s">
        <v>71</v>
      </c>
      <c r="B76" s="8"/>
      <c r="C76" s="8"/>
      <c r="D76" s="8"/>
      <c r="E76" s="8"/>
      <c r="F76" s="8"/>
    </row>
    <row r="77" spans="1:11" ht="5.0999999999999996" customHeight="1"/>
    <row r="78" spans="1:11" ht="16.5">
      <c r="A78" s="1" t="s">
        <v>72</v>
      </c>
      <c r="B78" s="2" t="s">
        <v>5</v>
      </c>
      <c r="D78" s="2" t="s">
        <v>6</v>
      </c>
      <c r="E78" s="5" t="s">
        <v>7</v>
      </c>
      <c r="F78" s="6"/>
    </row>
    <row r="79" spans="1:11" ht="16.5">
      <c r="A79" s="3" t="s">
        <v>73</v>
      </c>
      <c r="B79" s="4">
        <v>11</v>
      </c>
      <c r="D79" s="4">
        <v>8</v>
      </c>
      <c r="E79" s="7">
        <v>3</v>
      </c>
      <c r="F79" s="6"/>
    </row>
    <row r="80" spans="1:11" ht="16.5">
      <c r="A80" s="3" t="s">
        <v>74</v>
      </c>
      <c r="B80" s="4">
        <v>11</v>
      </c>
      <c r="D80" s="4">
        <v>8</v>
      </c>
      <c r="E80" s="7">
        <v>3</v>
      </c>
      <c r="F80" s="6"/>
    </row>
    <row r="81" spans="1:6" ht="16.5">
      <c r="A81" s="3" t="s">
        <v>75</v>
      </c>
      <c r="B81" s="4"/>
      <c r="D81" s="4"/>
      <c r="E81" s="7"/>
      <c r="F81" s="6"/>
    </row>
    <row r="82" spans="1:6" ht="16.5">
      <c r="A82" s="3" t="s">
        <v>76</v>
      </c>
      <c r="B82" s="4">
        <v>2</v>
      </c>
      <c r="D82" s="4">
        <v>2</v>
      </c>
      <c r="E82" s="7">
        <v>0</v>
      </c>
      <c r="F82" s="6"/>
    </row>
    <row r="83" spans="1:6" ht="16.5">
      <c r="A83" s="3" t="s">
        <v>77</v>
      </c>
      <c r="B83" s="4"/>
      <c r="D83" s="4"/>
      <c r="E83" s="7"/>
      <c r="F83" s="6"/>
    </row>
    <row r="84" spans="1:6" ht="12.2" customHeight="1"/>
    <row r="85" spans="1:6" ht="18" customHeight="1">
      <c r="A85" s="11" t="s">
        <v>78</v>
      </c>
      <c r="B85" s="8"/>
      <c r="C85" s="8"/>
      <c r="D85" s="8"/>
      <c r="E85" s="8"/>
      <c r="F85" s="8"/>
    </row>
    <row r="86" spans="1:6" ht="5.0999999999999996" customHeight="1"/>
    <row r="87" spans="1:6" ht="16.5">
      <c r="A87" s="1" t="s">
        <v>39</v>
      </c>
      <c r="B87" s="2" t="s">
        <v>5</v>
      </c>
      <c r="D87" s="2" t="s">
        <v>6</v>
      </c>
      <c r="E87" s="5" t="s">
        <v>7</v>
      </c>
      <c r="F87" s="6"/>
    </row>
    <row r="88" spans="1:6" ht="16.5">
      <c r="A88" s="3" t="s">
        <v>79</v>
      </c>
      <c r="B88" s="4"/>
      <c r="D88" s="4"/>
      <c r="E88" s="7"/>
      <c r="F88" s="6"/>
    </row>
    <row r="89" spans="1:6" ht="16.5">
      <c r="A89" s="3" t="s">
        <v>80</v>
      </c>
      <c r="B89" s="4"/>
      <c r="D89" s="4"/>
      <c r="E89" s="7"/>
      <c r="F89" s="6"/>
    </row>
    <row r="90" spans="1:6" ht="16.5">
      <c r="A90" s="3" t="s">
        <v>81</v>
      </c>
      <c r="B90" s="4"/>
      <c r="D90" s="4"/>
      <c r="E90" s="7"/>
      <c r="F90" s="6"/>
    </row>
    <row r="91" spans="1:6" ht="16.5">
      <c r="A91" s="3" t="s">
        <v>82</v>
      </c>
      <c r="B91" s="4"/>
      <c r="D91" s="4"/>
      <c r="E91" s="7"/>
      <c r="F91" s="6"/>
    </row>
    <row r="92" spans="1:6" ht="16.5">
      <c r="A92" s="3" t="s">
        <v>83</v>
      </c>
      <c r="B92" s="4"/>
      <c r="D92" s="4"/>
      <c r="E92" s="7"/>
      <c r="F92" s="6"/>
    </row>
    <row r="93" spans="1:6" ht="16.5">
      <c r="A93" s="3" t="s">
        <v>84</v>
      </c>
      <c r="B93" s="4"/>
      <c r="D93" s="4"/>
      <c r="E93" s="7"/>
      <c r="F93" s="6"/>
    </row>
    <row r="94" spans="1:6" ht="12.95" customHeight="1"/>
    <row r="95" spans="1:6" ht="18" customHeight="1">
      <c r="A95" s="11" t="s">
        <v>85</v>
      </c>
      <c r="B95" s="8"/>
      <c r="C95" s="8"/>
      <c r="D95" s="8"/>
      <c r="E95" s="8"/>
      <c r="F95" s="8"/>
    </row>
    <row r="96" spans="1:6" ht="5.0999999999999996" customHeight="1"/>
    <row r="97" spans="1:9" ht="16.5">
      <c r="A97" s="1" t="s">
        <v>86</v>
      </c>
      <c r="B97" s="2" t="s">
        <v>5</v>
      </c>
      <c r="D97" s="2" t="s">
        <v>6</v>
      </c>
      <c r="E97" s="5" t="s">
        <v>7</v>
      </c>
      <c r="F97" s="6"/>
    </row>
    <row r="98" spans="1:9" ht="16.5">
      <c r="A98" s="3" t="s">
        <v>87</v>
      </c>
      <c r="B98" s="4">
        <v>0</v>
      </c>
      <c r="D98" s="4"/>
      <c r="E98" s="7"/>
      <c r="F98" s="6"/>
    </row>
    <row r="99" spans="1:9" ht="16.5">
      <c r="A99" s="3" t="s">
        <v>88</v>
      </c>
      <c r="B99" s="4">
        <v>0</v>
      </c>
      <c r="D99" s="4"/>
      <c r="E99" s="7"/>
      <c r="F99" s="6"/>
    </row>
    <row r="100" spans="1:9" ht="16.5">
      <c r="A100" s="3" t="s">
        <v>89</v>
      </c>
      <c r="B100" s="4">
        <v>0</v>
      </c>
      <c r="D100" s="4"/>
      <c r="E100" s="7"/>
      <c r="F100" s="6"/>
    </row>
    <row r="101" spans="1:9" ht="16.5">
      <c r="A101" s="3" t="s">
        <v>90</v>
      </c>
      <c r="B101" s="4">
        <v>0</v>
      </c>
      <c r="D101" s="4"/>
      <c r="E101" s="7"/>
      <c r="F101" s="6"/>
    </row>
    <row r="102" spans="1:9" ht="33">
      <c r="A102" s="3" t="s">
        <v>91</v>
      </c>
      <c r="B102" s="4">
        <v>5</v>
      </c>
      <c r="D102" s="4">
        <v>4</v>
      </c>
      <c r="E102" s="7">
        <v>1</v>
      </c>
      <c r="F102" s="6"/>
    </row>
    <row r="103" spans="1:9" ht="33">
      <c r="A103" s="3" t="s">
        <v>92</v>
      </c>
      <c r="B103" s="4">
        <v>0</v>
      </c>
      <c r="D103" s="4"/>
      <c r="E103" s="7"/>
      <c r="F103" s="6"/>
    </row>
    <row r="104" spans="1:9" ht="33">
      <c r="A104" s="3" t="s">
        <v>93</v>
      </c>
      <c r="B104" s="4">
        <v>0</v>
      </c>
      <c r="D104" s="4"/>
      <c r="E104" s="7"/>
      <c r="F104" s="6"/>
    </row>
    <row r="105" spans="1:9" ht="16.5">
      <c r="A105" s="3" t="s">
        <v>94</v>
      </c>
      <c r="B105" s="4">
        <v>0</v>
      </c>
      <c r="D105" s="4"/>
      <c r="E105" s="7"/>
      <c r="F105" s="6"/>
    </row>
    <row r="106" spans="1:9" ht="16.5">
      <c r="A106" s="3" t="s">
        <v>95</v>
      </c>
      <c r="B106" s="4">
        <v>3</v>
      </c>
      <c r="D106" s="4">
        <v>3</v>
      </c>
      <c r="E106" s="7">
        <v>0</v>
      </c>
      <c r="F106" s="6"/>
    </row>
    <row r="107" spans="1:9" ht="16.5">
      <c r="A107" s="3" t="s">
        <v>96</v>
      </c>
      <c r="B107" s="4">
        <v>0</v>
      </c>
      <c r="D107" s="4"/>
      <c r="E107" s="7"/>
      <c r="F107" s="6"/>
    </row>
    <row r="108" spans="1:9" ht="9.9499999999999993" customHeight="1"/>
    <row r="109" spans="1:9" ht="18" customHeight="1">
      <c r="A109" s="11" t="s">
        <v>97</v>
      </c>
      <c r="B109" s="8"/>
      <c r="C109" s="8"/>
      <c r="D109" s="8"/>
      <c r="E109" s="8"/>
      <c r="F109" s="8"/>
    </row>
    <row r="110" spans="1:9" ht="5.0999999999999996" customHeight="1"/>
    <row r="111" spans="1:9" ht="16.5">
      <c r="A111" s="1" t="s">
        <v>31</v>
      </c>
      <c r="B111" s="2" t="s">
        <v>72</v>
      </c>
      <c r="D111" s="2" t="s">
        <v>5</v>
      </c>
      <c r="E111" s="5" t="s">
        <v>6</v>
      </c>
      <c r="F111" s="6"/>
      <c r="H111" s="5" t="s">
        <v>7</v>
      </c>
      <c r="I111" s="6"/>
    </row>
    <row r="112" spans="1:9" ht="16.5">
      <c r="A112" s="3" t="s">
        <v>98</v>
      </c>
      <c r="B112" s="4" t="s">
        <v>25</v>
      </c>
      <c r="D112" s="4">
        <v>5</v>
      </c>
      <c r="E112" s="7">
        <v>3</v>
      </c>
      <c r="F112" s="6"/>
      <c r="H112" s="7">
        <v>2</v>
      </c>
      <c r="I112" s="6"/>
    </row>
    <row r="113" spans="1:9" ht="16.5">
      <c r="A113" s="3" t="s">
        <v>99</v>
      </c>
      <c r="B113" s="4" t="s">
        <v>25</v>
      </c>
      <c r="D113" s="4">
        <v>3</v>
      </c>
      <c r="E113" s="7">
        <v>1</v>
      </c>
      <c r="F113" s="6"/>
      <c r="H113" s="7">
        <v>2</v>
      </c>
      <c r="I113" s="6"/>
    </row>
    <row r="114" spans="1:9" ht="16.5">
      <c r="A114" s="3" t="s">
        <v>100</v>
      </c>
      <c r="B114" s="4" t="s">
        <v>25</v>
      </c>
      <c r="D114" s="4"/>
      <c r="E114" s="7"/>
      <c r="F114" s="6"/>
      <c r="H114" s="7"/>
      <c r="I114" s="6"/>
    </row>
    <row r="115" spans="1:9" ht="33">
      <c r="A115" s="15" t="s">
        <v>101</v>
      </c>
      <c r="B115" s="4" t="s">
        <v>102</v>
      </c>
      <c r="D115" s="4"/>
      <c r="E115" s="7"/>
      <c r="F115" s="6"/>
      <c r="H115" s="7"/>
      <c r="I115" s="6"/>
    </row>
    <row r="116" spans="1:9" ht="33">
      <c r="A116" s="16"/>
      <c r="B116" s="4" t="s">
        <v>103</v>
      </c>
      <c r="D116" s="4">
        <v>1</v>
      </c>
      <c r="E116" s="7">
        <v>0</v>
      </c>
      <c r="F116" s="6"/>
      <c r="H116" s="7">
        <v>1</v>
      </c>
      <c r="I116" s="6"/>
    </row>
    <row r="117" spans="1:9" ht="33">
      <c r="A117" s="16"/>
      <c r="B117" s="4" t="s">
        <v>104</v>
      </c>
      <c r="D117" s="4"/>
      <c r="E117" s="7"/>
      <c r="F117" s="6"/>
      <c r="H117" s="7"/>
      <c r="I117" s="6"/>
    </row>
    <row r="118" spans="1:9" ht="16.5">
      <c r="A118" s="14"/>
      <c r="B118" s="4" t="s">
        <v>105</v>
      </c>
      <c r="D118" s="4"/>
      <c r="E118" s="7"/>
      <c r="F118" s="6"/>
      <c r="H118" s="7"/>
      <c r="I118" s="6"/>
    </row>
    <row r="119" spans="1:9" ht="33">
      <c r="A119" s="15" t="s">
        <v>106</v>
      </c>
      <c r="B119" s="4" t="s">
        <v>107</v>
      </c>
      <c r="D119" s="4">
        <v>20</v>
      </c>
      <c r="E119" s="7">
        <v>10</v>
      </c>
      <c r="F119" s="6"/>
      <c r="H119" s="7">
        <v>10</v>
      </c>
      <c r="I119" s="6"/>
    </row>
    <row r="120" spans="1:9" ht="33">
      <c r="A120" s="14"/>
      <c r="B120" s="4" t="s">
        <v>108</v>
      </c>
      <c r="D120" s="4"/>
      <c r="E120" s="7"/>
      <c r="F120" s="6"/>
      <c r="H120" s="7"/>
      <c r="I120" s="6"/>
    </row>
    <row r="121" spans="1:9" ht="16.5">
      <c r="A121" s="3" t="s">
        <v>109</v>
      </c>
      <c r="B121" s="4" t="s">
        <v>25</v>
      </c>
      <c r="D121" s="4"/>
      <c r="E121" s="7"/>
      <c r="F121" s="6"/>
      <c r="H121" s="7"/>
      <c r="I121" s="6"/>
    </row>
    <row r="122" spans="1:9" ht="16.5">
      <c r="A122" s="15" t="s">
        <v>110</v>
      </c>
      <c r="B122" s="4" t="s">
        <v>111</v>
      </c>
      <c r="D122" s="4"/>
      <c r="E122" s="7"/>
      <c r="F122" s="6"/>
      <c r="H122" s="7"/>
      <c r="I122" s="6"/>
    </row>
    <row r="123" spans="1:9" ht="16.5">
      <c r="A123" s="16"/>
      <c r="B123" s="4" t="s">
        <v>112</v>
      </c>
      <c r="D123" s="4"/>
      <c r="E123" s="7"/>
      <c r="F123" s="6"/>
      <c r="H123" s="7"/>
      <c r="I123" s="6"/>
    </row>
    <row r="124" spans="1:9" ht="16.5">
      <c r="A124" s="14"/>
      <c r="B124" s="4" t="s">
        <v>113</v>
      </c>
      <c r="D124" s="4"/>
      <c r="E124" s="7"/>
      <c r="F124" s="6"/>
      <c r="H124" s="7"/>
      <c r="I124" s="6"/>
    </row>
    <row r="125" spans="1:9" ht="181.5">
      <c r="A125" s="3" t="s">
        <v>114</v>
      </c>
      <c r="B125" s="4" t="s">
        <v>115</v>
      </c>
      <c r="D125" s="4"/>
      <c r="E125" s="7"/>
      <c r="F125" s="6"/>
      <c r="H125" s="7"/>
      <c r="I125" s="6"/>
    </row>
    <row r="126" spans="1:9" ht="10.7" customHeight="1"/>
    <row r="127" spans="1:9" ht="18" customHeight="1">
      <c r="A127" s="11" t="s">
        <v>116</v>
      </c>
      <c r="B127" s="8"/>
      <c r="C127" s="8"/>
      <c r="D127" s="8"/>
      <c r="E127" s="8"/>
      <c r="F127" s="8"/>
    </row>
    <row r="128" spans="1:9" ht="5.0999999999999996" customHeight="1"/>
    <row r="129" spans="1:6" ht="16.5">
      <c r="A129" s="1" t="s">
        <v>39</v>
      </c>
      <c r="B129" s="2" t="s">
        <v>5</v>
      </c>
      <c r="D129" s="2" t="s">
        <v>6</v>
      </c>
      <c r="E129" s="5" t="s">
        <v>7</v>
      </c>
      <c r="F129" s="6"/>
    </row>
    <row r="130" spans="1:6" ht="16.5">
      <c r="A130" s="3" t="s">
        <v>117</v>
      </c>
      <c r="B130" s="4"/>
      <c r="D130" s="4"/>
      <c r="E130" s="7"/>
      <c r="F130" s="6"/>
    </row>
    <row r="131" spans="1:6" ht="16.5">
      <c r="A131" s="3" t="s">
        <v>118</v>
      </c>
      <c r="B131" s="4">
        <v>4</v>
      </c>
      <c r="D131" s="4">
        <v>3</v>
      </c>
      <c r="E131" s="7">
        <v>1</v>
      </c>
      <c r="F131" s="6"/>
    </row>
    <row r="132" spans="1:6" ht="16.5">
      <c r="A132" s="3" t="s">
        <v>119</v>
      </c>
      <c r="B132" s="4"/>
      <c r="D132" s="4"/>
      <c r="E132" s="7"/>
      <c r="F132" s="6"/>
    </row>
    <row r="133" spans="1:6" ht="16.5">
      <c r="A133" s="3" t="s">
        <v>120</v>
      </c>
      <c r="B133" s="4"/>
      <c r="D133" s="4"/>
      <c r="E133" s="7"/>
      <c r="F133" s="6"/>
    </row>
    <row r="134" spans="1:6" ht="16.5">
      <c r="A134" s="3" t="s">
        <v>121</v>
      </c>
      <c r="B134" s="4"/>
      <c r="D134" s="4"/>
      <c r="E134" s="7"/>
      <c r="F134" s="6"/>
    </row>
    <row r="135" spans="1:6" ht="16.5">
      <c r="A135" s="3" t="s">
        <v>122</v>
      </c>
      <c r="B135" s="4"/>
      <c r="D135" s="4"/>
      <c r="E135" s="7"/>
      <c r="F135" s="6"/>
    </row>
    <row r="136" spans="1:6" ht="16.5">
      <c r="A136" s="3" t="s">
        <v>123</v>
      </c>
      <c r="B136" s="4"/>
      <c r="D136" s="4"/>
      <c r="E136" s="7"/>
      <c r="F136" s="6"/>
    </row>
    <row r="137" spans="1:6" ht="16.5">
      <c r="A137" s="3" t="s">
        <v>124</v>
      </c>
      <c r="B137" s="4">
        <v>1</v>
      </c>
      <c r="D137" s="4">
        <v>1</v>
      </c>
      <c r="E137" s="7">
        <v>0</v>
      </c>
      <c r="F137" s="6"/>
    </row>
    <row r="138" spans="1:6" ht="16.5">
      <c r="A138" s="3" t="s">
        <v>125</v>
      </c>
      <c r="B138" s="4"/>
      <c r="D138" s="4"/>
      <c r="E138" s="7"/>
      <c r="F138" s="6"/>
    </row>
    <row r="139" spans="1:6" ht="16.5">
      <c r="A139" s="3" t="s">
        <v>126</v>
      </c>
      <c r="B139" s="4"/>
      <c r="D139" s="4"/>
      <c r="E139" s="7"/>
      <c r="F139" s="6"/>
    </row>
    <row r="140" spans="1:6" ht="16.5">
      <c r="A140" s="3" t="s">
        <v>127</v>
      </c>
      <c r="B140" s="4"/>
      <c r="D140" s="4"/>
      <c r="E140" s="7"/>
      <c r="F140" s="6"/>
    </row>
    <row r="141" spans="1:6" ht="16.5">
      <c r="A141" s="3" t="s">
        <v>128</v>
      </c>
      <c r="B141" s="4"/>
      <c r="D141" s="4"/>
      <c r="E141" s="7"/>
      <c r="F141" s="6"/>
    </row>
    <row r="142" spans="1:6" ht="16.5">
      <c r="A142" s="3" t="s">
        <v>129</v>
      </c>
      <c r="B142" s="4"/>
      <c r="D142" s="4"/>
      <c r="E142" s="7"/>
      <c r="F142" s="6"/>
    </row>
    <row r="143" spans="1:6" ht="16.5">
      <c r="A143" s="3" t="s">
        <v>130</v>
      </c>
      <c r="B143" s="4"/>
      <c r="D143" s="4"/>
      <c r="E143" s="7"/>
      <c r="F143" s="6"/>
    </row>
    <row r="144" spans="1:6" ht="16.5">
      <c r="A144" s="3" t="s">
        <v>131</v>
      </c>
      <c r="B144" s="4"/>
      <c r="D144" s="4"/>
      <c r="E144" s="7"/>
      <c r="F144" s="6"/>
    </row>
    <row r="145" spans="1:6" ht="16.5">
      <c r="A145" s="3" t="s">
        <v>132</v>
      </c>
      <c r="B145" s="4"/>
      <c r="D145" s="4"/>
      <c r="E145" s="7"/>
      <c r="F145" s="6"/>
    </row>
    <row r="146" spans="1:6" ht="16.5">
      <c r="A146" s="3" t="s">
        <v>133</v>
      </c>
      <c r="B146" s="4"/>
      <c r="D146" s="4"/>
      <c r="E146" s="7"/>
      <c r="F146" s="6"/>
    </row>
    <row r="147" spans="1:6" ht="9.1999999999999993" customHeight="1"/>
    <row r="148" spans="1:6" ht="18" customHeight="1">
      <c r="A148" s="11" t="s">
        <v>134</v>
      </c>
      <c r="B148" s="8"/>
      <c r="C148" s="8"/>
      <c r="D148" s="8"/>
      <c r="E148" s="8"/>
      <c r="F148" s="8"/>
    </row>
    <row r="149" spans="1:6" ht="5.0999999999999996" customHeight="1"/>
    <row r="150" spans="1:6" ht="16.5">
      <c r="A150" s="1" t="s">
        <v>135</v>
      </c>
      <c r="B150" s="2" t="s">
        <v>5</v>
      </c>
      <c r="D150" s="2" t="s">
        <v>6</v>
      </c>
      <c r="E150" s="5" t="s">
        <v>7</v>
      </c>
      <c r="F150" s="6"/>
    </row>
    <row r="151" spans="1:6" ht="16.5">
      <c r="A151" s="3" t="s">
        <v>136</v>
      </c>
      <c r="B151" s="4">
        <v>15</v>
      </c>
      <c r="D151" s="4">
        <v>7</v>
      </c>
      <c r="E151" s="7">
        <v>8</v>
      </c>
      <c r="F151" s="6"/>
    </row>
    <row r="152" spans="1:6" ht="16.5">
      <c r="A152" s="3" t="s">
        <v>137</v>
      </c>
      <c r="B152" s="4">
        <v>5</v>
      </c>
      <c r="D152" s="4">
        <v>3</v>
      </c>
      <c r="E152" s="7">
        <v>2</v>
      </c>
      <c r="F152" s="6"/>
    </row>
    <row r="153" spans="1:6" ht="16.5">
      <c r="A153" s="3" t="s">
        <v>138</v>
      </c>
      <c r="B153" s="4">
        <v>3</v>
      </c>
      <c r="D153" s="4">
        <v>1</v>
      </c>
      <c r="E153" s="7">
        <v>2</v>
      </c>
      <c r="F153" s="6"/>
    </row>
    <row r="154" spans="1:6" ht="16.5">
      <c r="A154" s="3" t="s">
        <v>139</v>
      </c>
      <c r="B154" s="4">
        <v>17</v>
      </c>
      <c r="D154" s="4">
        <v>12</v>
      </c>
      <c r="E154" s="7">
        <v>5</v>
      </c>
      <c r="F154" s="6"/>
    </row>
    <row r="155" spans="1:6" ht="33">
      <c r="A155" s="3" t="s">
        <v>140</v>
      </c>
      <c r="B155" s="4"/>
      <c r="D155" s="4"/>
      <c r="E155" s="7"/>
      <c r="F155" s="6"/>
    </row>
    <row r="156" spans="1:6" ht="16.5">
      <c r="A156" s="3" t="s">
        <v>141</v>
      </c>
      <c r="B156" s="4">
        <v>3</v>
      </c>
      <c r="D156" s="4">
        <v>2</v>
      </c>
      <c r="E156" s="7">
        <v>1</v>
      </c>
      <c r="F156" s="6"/>
    </row>
    <row r="157" spans="1:6" ht="16.5">
      <c r="A157" s="3" t="s">
        <v>142</v>
      </c>
      <c r="B157" s="4">
        <v>31</v>
      </c>
      <c r="D157" s="4">
        <v>24</v>
      </c>
      <c r="E157" s="7">
        <v>7</v>
      </c>
      <c r="F157" s="6"/>
    </row>
    <row r="158" spans="1:6" ht="16.5">
      <c r="A158" s="3" t="s">
        <v>143</v>
      </c>
      <c r="B158" s="4">
        <v>2</v>
      </c>
      <c r="D158" s="4">
        <v>1</v>
      </c>
      <c r="E158" s="7">
        <v>1</v>
      </c>
      <c r="F158" s="6"/>
    </row>
    <row r="159" spans="1:6" ht="16.5">
      <c r="A159" s="3" t="s">
        <v>144</v>
      </c>
      <c r="B159" s="4">
        <v>2</v>
      </c>
      <c r="D159" s="4">
        <v>1</v>
      </c>
      <c r="E159" s="7">
        <v>1</v>
      </c>
      <c r="F159" s="6"/>
    </row>
    <row r="160" spans="1:6" ht="16.5">
      <c r="A160" s="3" t="s">
        <v>145</v>
      </c>
      <c r="B160" s="4"/>
      <c r="D160" s="4"/>
      <c r="E160" s="7"/>
      <c r="F160" s="6"/>
    </row>
    <row r="161" spans="1:11" ht="16.5">
      <c r="A161" s="3" t="s">
        <v>146</v>
      </c>
      <c r="B161" s="4">
        <v>2</v>
      </c>
      <c r="D161" s="4">
        <v>1</v>
      </c>
      <c r="E161" s="7">
        <v>1</v>
      </c>
      <c r="F161" s="6"/>
    </row>
    <row r="162" spans="1:11" ht="16.5">
      <c r="A162" s="3" t="s">
        <v>147</v>
      </c>
      <c r="B162" s="4">
        <v>28</v>
      </c>
      <c r="D162" s="4">
        <v>17</v>
      </c>
      <c r="E162" s="7">
        <v>11</v>
      </c>
      <c r="F162" s="6"/>
    </row>
    <row r="163" spans="1:11" ht="16.5">
      <c r="A163" s="3" t="s">
        <v>148</v>
      </c>
      <c r="B163" s="4">
        <v>25</v>
      </c>
      <c r="D163" s="4">
        <v>16</v>
      </c>
      <c r="E163" s="7">
        <v>9</v>
      </c>
      <c r="F163" s="6"/>
    </row>
    <row r="164" spans="1:11" ht="11.45" customHeight="1"/>
    <row r="165" spans="1:11" ht="18" customHeight="1">
      <c r="A165" s="11" t="s">
        <v>149</v>
      </c>
      <c r="B165" s="8"/>
      <c r="C165" s="8"/>
      <c r="D165" s="8"/>
      <c r="E165" s="8"/>
      <c r="F165" s="8"/>
    </row>
    <row r="166" spans="1:11" ht="5.0999999999999996" customHeight="1"/>
    <row r="167" spans="1:11" ht="16.5">
      <c r="A167" s="1" t="s">
        <v>150</v>
      </c>
      <c r="B167" s="2" t="s">
        <v>5</v>
      </c>
      <c r="D167" s="2" t="s">
        <v>6</v>
      </c>
      <c r="E167" s="5" t="s">
        <v>7</v>
      </c>
      <c r="F167" s="6"/>
    </row>
    <row r="168" spans="1:11" ht="33">
      <c r="A168" s="3" t="s">
        <v>151</v>
      </c>
      <c r="B168" s="4">
        <v>2</v>
      </c>
      <c r="D168" s="4">
        <v>1</v>
      </c>
      <c r="E168" s="7">
        <v>1</v>
      </c>
      <c r="F168" s="6"/>
    </row>
    <row r="169" spans="1:11" ht="33">
      <c r="A169" s="3" t="s">
        <v>152</v>
      </c>
      <c r="B169" s="4">
        <v>2</v>
      </c>
      <c r="D169" s="4">
        <v>1</v>
      </c>
      <c r="E169" s="7">
        <v>1</v>
      </c>
      <c r="F169" s="6"/>
    </row>
    <row r="170" spans="1:11" ht="33">
      <c r="A170" s="3" t="s">
        <v>153</v>
      </c>
      <c r="B170" s="4"/>
      <c r="D170" s="4"/>
      <c r="E170" s="7"/>
      <c r="F170" s="6"/>
    </row>
    <row r="171" spans="1:11" ht="16.5">
      <c r="A171" s="3" t="s">
        <v>154</v>
      </c>
      <c r="B171" s="4">
        <v>2</v>
      </c>
      <c r="D171" s="4">
        <v>1</v>
      </c>
      <c r="E171" s="7">
        <v>1</v>
      </c>
      <c r="F171" s="6"/>
    </row>
    <row r="172" spans="1:11" ht="33">
      <c r="A172" s="3" t="s">
        <v>155</v>
      </c>
      <c r="B172" s="4"/>
      <c r="D172" s="4"/>
      <c r="E172" s="7"/>
      <c r="F172" s="6"/>
    </row>
    <row r="173" spans="1:11" ht="12.2" customHeight="1"/>
    <row r="174" spans="1:11" ht="18" customHeight="1">
      <c r="A174" s="11" t="s">
        <v>156</v>
      </c>
      <c r="B174" s="8"/>
      <c r="C174" s="8"/>
      <c r="D174" s="8"/>
      <c r="E174" s="8"/>
      <c r="F174" s="8"/>
    </row>
    <row r="175" spans="1:11" ht="5.0999999999999996" customHeight="1"/>
    <row r="176" spans="1:11" ht="16.5">
      <c r="A176" s="1" t="s">
        <v>31</v>
      </c>
      <c r="B176" s="17" t="s">
        <v>72</v>
      </c>
      <c r="C176" s="12"/>
      <c r="D176" s="6"/>
      <c r="E176" s="5" t="s">
        <v>5</v>
      </c>
      <c r="F176" s="6"/>
      <c r="H176" s="5" t="s">
        <v>6</v>
      </c>
      <c r="I176" s="6"/>
      <c r="K176" s="2" t="s">
        <v>7</v>
      </c>
    </row>
    <row r="177" spans="1:11" ht="16.5">
      <c r="A177" s="3" t="s">
        <v>157</v>
      </c>
      <c r="B177" s="15" t="s">
        <v>25</v>
      </c>
      <c r="C177" s="12"/>
      <c r="D177" s="6"/>
      <c r="E177" s="7">
        <v>3</v>
      </c>
      <c r="F177" s="6"/>
      <c r="H177" s="7">
        <v>2</v>
      </c>
      <c r="I177" s="6"/>
      <c r="K177" s="4">
        <v>1</v>
      </c>
    </row>
    <row r="178" spans="1:11" ht="16.5">
      <c r="A178" s="3" t="s">
        <v>158</v>
      </c>
      <c r="B178" s="15" t="s">
        <v>25</v>
      </c>
      <c r="C178" s="12"/>
      <c r="D178" s="6"/>
      <c r="E178" s="7"/>
      <c r="F178" s="6"/>
      <c r="H178" s="7"/>
      <c r="I178" s="6"/>
      <c r="K178" s="4"/>
    </row>
    <row r="179" spans="1:11" ht="49.5">
      <c r="A179" s="3" t="s">
        <v>159</v>
      </c>
      <c r="B179" s="15" t="s">
        <v>25</v>
      </c>
      <c r="C179" s="12"/>
      <c r="D179" s="6"/>
      <c r="E179" s="7"/>
      <c r="F179" s="6"/>
      <c r="H179" s="7"/>
      <c r="I179" s="6"/>
      <c r="K179" s="4"/>
    </row>
    <row r="180" spans="1:11" ht="16.5">
      <c r="A180" s="3" t="s">
        <v>160</v>
      </c>
      <c r="B180" s="15" t="s">
        <v>25</v>
      </c>
      <c r="C180" s="12"/>
      <c r="D180" s="6"/>
      <c r="E180" s="7"/>
      <c r="F180" s="6"/>
      <c r="H180" s="7"/>
      <c r="I180" s="6"/>
      <c r="K180" s="4"/>
    </row>
    <row r="181" spans="1:11" ht="16.5">
      <c r="A181" s="15" t="s">
        <v>161</v>
      </c>
      <c r="B181" s="15" t="s">
        <v>162</v>
      </c>
      <c r="C181" s="12"/>
      <c r="D181" s="6"/>
      <c r="E181" s="7">
        <v>7</v>
      </c>
      <c r="F181" s="6"/>
      <c r="H181" s="7">
        <v>4</v>
      </c>
      <c r="I181" s="6"/>
      <c r="K181" s="4">
        <v>3</v>
      </c>
    </row>
    <row r="182" spans="1:11" ht="16.5">
      <c r="A182" s="16"/>
      <c r="B182" s="15" t="s">
        <v>163</v>
      </c>
      <c r="C182" s="12"/>
      <c r="D182" s="6"/>
      <c r="E182" s="7">
        <v>1</v>
      </c>
      <c r="F182" s="6"/>
      <c r="H182" s="7">
        <v>0</v>
      </c>
      <c r="I182" s="6"/>
      <c r="K182" s="4">
        <v>1</v>
      </c>
    </row>
    <row r="183" spans="1:11" ht="16.5">
      <c r="A183" s="16"/>
      <c r="B183" s="15" t="s">
        <v>164</v>
      </c>
      <c r="C183" s="12"/>
      <c r="D183" s="6"/>
      <c r="E183" s="7">
        <v>10</v>
      </c>
      <c r="F183" s="6"/>
      <c r="H183" s="7">
        <v>6</v>
      </c>
      <c r="I183" s="6"/>
      <c r="K183" s="4">
        <v>4</v>
      </c>
    </row>
    <row r="184" spans="1:11" ht="16.5">
      <c r="A184" s="16"/>
      <c r="B184" s="15" t="s">
        <v>165</v>
      </c>
      <c r="C184" s="12"/>
      <c r="D184" s="6"/>
      <c r="E184" s="7"/>
      <c r="F184" s="6"/>
      <c r="H184" s="7"/>
      <c r="I184" s="6"/>
      <c r="K184" s="4"/>
    </row>
    <row r="185" spans="1:11" ht="16.5">
      <c r="A185" s="14"/>
      <c r="B185" s="15" t="s">
        <v>166</v>
      </c>
      <c r="C185" s="12"/>
      <c r="D185" s="6"/>
      <c r="E185" s="7">
        <v>7</v>
      </c>
      <c r="F185" s="6"/>
      <c r="H185" s="7">
        <v>6</v>
      </c>
      <c r="I185" s="6"/>
      <c r="K185" s="4">
        <v>1</v>
      </c>
    </row>
    <row r="186" spans="1:11" ht="11.45" customHeight="1"/>
    <row r="187" spans="1:11" ht="18" customHeight="1">
      <c r="A187" s="11" t="s">
        <v>167</v>
      </c>
      <c r="B187" s="8"/>
      <c r="C187" s="8"/>
      <c r="D187" s="8"/>
      <c r="E187" s="8"/>
      <c r="F187" s="8"/>
    </row>
    <row r="188" spans="1:11" ht="5.0999999999999996" customHeight="1"/>
    <row r="189" spans="1:11" ht="16.5">
      <c r="A189" s="1" t="s">
        <v>168</v>
      </c>
      <c r="B189" s="2" t="s">
        <v>5</v>
      </c>
      <c r="D189" s="2" t="s">
        <v>6</v>
      </c>
      <c r="E189" s="5" t="s">
        <v>7</v>
      </c>
      <c r="F189" s="6"/>
    </row>
    <row r="190" spans="1:11" ht="16.5">
      <c r="A190" s="3" t="s">
        <v>169</v>
      </c>
      <c r="B190" s="4"/>
      <c r="D190" s="4"/>
      <c r="E190" s="7"/>
      <c r="F190" s="6"/>
    </row>
    <row r="191" spans="1:11" ht="16.5">
      <c r="A191" s="3" t="s">
        <v>170</v>
      </c>
      <c r="B191" s="4">
        <v>1</v>
      </c>
      <c r="D191" s="4">
        <v>1</v>
      </c>
      <c r="E191" s="7">
        <v>0</v>
      </c>
      <c r="F191" s="6"/>
    </row>
    <row r="192" spans="1:11" ht="16.5">
      <c r="A192" s="3" t="s">
        <v>171</v>
      </c>
      <c r="B192" s="4"/>
      <c r="D192" s="4"/>
      <c r="E192" s="7"/>
      <c r="F192" s="6"/>
    </row>
    <row r="193" spans="1:6" ht="16.5">
      <c r="A193" s="3" t="s">
        <v>172</v>
      </c>
      <c r="B193" s="4">
        <v>1</v>
      </c>
      <c r="D193" s="4">
        <v>0</v>
      </c>
      <c r="E193" s="7">
        <v>1</v>
      </c>
      <c r="F193" s="6"/>
    </row>
    <row r="194" spans="1:6" ht="16.5">
      <c r="A194" s="3" t="s">
        <v>173</v>
      </c>
      <c r="B194" s="4"/>
      <c r="D194" s="4"/>
      <c r="E194" s="7"/>
      <c r="F194" s="6"/>
    </row>
    <row r="195" spans="1:6" ht="16.5">
      <c r="A195" s="3" t="s">
        <v>174</v>
      </c>
      <c r="B195" s="4"/>
      <c r="D195" s="4"/>
      <c r="E195" s="7"/>
      <c r="F195" s="6"/>
    </row>
    <row r="196" spans="1:6" ht="33">
      <c r="A196" s="3" t="s">
        <v>175</v>
      </c>
      <c r="B196" s="4"/>
      <c r="D196" s="4"/>
      <c r="E196" s="7"/>
      <c r="F196" s="6"/>
    </row>
    <row r="197" spans="1:6" ht="33">
      <c r="A197" s="3" t="s">
        <v>176</v>
      </c>
      <c r="B197" s="4"/>
      <c r="D197" s="4"/>
      <c r="E197" s="7"/>
      <c r="F197" s="6"/>
    </row>
    <row r="198" spans="1:6" ht="13.7" customHeight="1"/>
    <row r="199" spans="1:6" ht="18" customHeight="1">
      <c r="A199" s="11" t="s">
        <v>177</v>
      </c>
      <c r="B199" s="8"/>
      <c r="C199" s="8"/>
      <c r="D199" s="8"/>
      <c r="E199" s="8"/>
      <c r="F199" s="8"/>
    </row>
    <row r="200" spans="1:6" ht="5.0999999999999996" customHeight="1"/>
    <row r="201" spans="1:6" ht="16.5">
      <c r="A201" s="1" t="s">
        <v>178</v>
      </c>
      <c r="B201" s="2" t="s">
        <v>5</v>
      </c>
      <c r="D201" s="2" t="s">
        <v>6</v>
      </c>
      <c r="E201" s="5" t="s">
        <v>7</v>
      </c>
      <c r="F201" s="6"/>
    </row>
    <row r="202" spans="1:6" ht="16.5">
      <c r="A202" s="3" t="s">
        <v>179</v>
      </c>
      <c r="B202" s="4"/>
      <c r="D202" s="4"/>
      <c r="E202" s="7"/>
      <c r="F202" s="6"/>
    </row>
    <row r="203" spans="1:6" ht="33">
      <c r="A203" s="3" t="s">
        <v>180</v>
      </c>
      <c r="B203" s="4"/>
      <c r="D203" s="4"/>
      <c r="E203" s="7"/>
      <c r="F203" s="6"/>
    </row>
    <row r="204" spans="1:6" ht="16.5" customHeight="1"/>
    <row r="205" spans="1:6" ht="16.5">
      <c r="A205" s="1" t="s">
        <v>19</v>
      </c>
      <c r="B205" s="2" t="s">
        <v>181</v>
      </c>
    </row>
    <row r="206" spans="1:6" ht="16.5">
      <c r="A206" s="3" t="s">
        <v>182</v>
      </c>
      <c r="B206" s="4"/>
    </row>
    <row r="207" spans="1:6" ht="16.5">
      <c r="A207" s="3" t="s">
        <v>183</v>
      </c>
      <c r="B207" s="4"/>
    </row>
    <row r="208" spans="1:6" ht="16.5">
      <c r="A208" s="3" t="s">
        <v>184</v>
      </c>
      <c r="B208" s="4"/>
    </row>
    <row r="209" spans="1:2" ht="16.5">
      <c r="A209" s="3" t="s">
        <v>185</v>
      </c>
      <c r="B209" s="4"/>
    </row>
    <row r="210" spans="1:2" ht="16.5">
      <c r="A210" s="3" t="s">
        <v>186</v>
      </c>
      <c r="B210" s="4"/>
    </row>
    <row r="211" spans="1:2" ht="16.5">
      <c r="A211" s="3" t="s">
        <v>187</v>
      </c>
      <c r="B211" s="4"/>
    </row>
    <row r="212" spans="1:2" ht="16.5">
      <c r="A212" s="3" t="s">
        <v>188</v>
      </c>
      <c r="B212" s="4"/>
    </row>
    <row r="213" spans="1:2" ht="16.5">
      <c r="A213" s="3" t="s">
        <v>189</v>
      </c>
      <c r="B213" s="4"/>
    </row>
    <row r="214" spans="1:2" ht="16.5">
      <c r="A214" s="3" t="s">
        <v>190</v>
      </c>
      <c r="B214" s="4"/>
    </row>
    <row r="215" spans="1:2" ht="19.5" customHeight="1"/>
    <row r="216" spans="1:2" ht="16.5">
      <c r="A216" s="1" t="s">
        <v>19</v>
      </c>
      <c r="B216" s="2" t="s">
        <v>181</v>
      </c>
    </row>
    <row r="217" spans="1:2" ht="16.5">
      <c r="A217" s="3" t="s">
        <v>191</v>
      </c>
      <c r="B217" s="4"/>
    </row>
    <row r="218" spans="1:2" ht="16.5">
      <c r="A218" s="3" t="s">
        <v>192</v>
      </c>
      <c r="B218" s="4"/>
    </row>
    <row r="219" spans="1:2" ht="16.5">
      <c r="A219" s="3" t="s">
        <v>193</v>
      </c>
      <c r="B219" s="4"/>
    </row>
    <row r="220" spans="1:2" ht="16.5">
      <c r="A220" s="3" t="s">
        <v>194</v>
      </c>
      <c r="B220" s="4"/>
    </row>
    <row r="221" spans="1:2" ht="16.5">
      <c r="A221" s="3" t="s">
        <v>195</v>
      </c>
      <c r="B221" s="4"/>
    </row>
    <row r="222" spans="1:2" ht="16.5">
      <c r="A222" s="3" t="s">
        <v>196</v>
      </c>
      <c r="B222" s="4"/>
    </row>
    <row r="223" spans="1:2" ht="16.5">
      <c r="A223" s="3" t="s">
        <v>197</v>
      </c>
      <c r="B223" s="4"/>
    </row>
    <row r="224" spans="1:2" ht="16.5">
      <c r="A224" s="3" t="s">
        <v>198</v>
      </c>
      <c r="B224" s="4"/>
    </row>
    <row r="225" spans="1:6" ht="16.5">
      <c r="A225" s="3" t="s">
        <v>199</v>
      </c>
      <c r="B225" s="4"/>
    </row>
    <row r="226" spans="1:6" ht="16.5">
      <c r="A226" s="3" t="s">
        <v>200</v>
      </c>
      <c r="B226" s="4"/>
    </row>
    <row r="227" spans="1:6" ht="16.5">
      <c r="A227" s="3" t="s">
        <v>201</v>
      </c>
      <c r="B227" s="4"/>
    </row>
    <row r="228" spans="1:6" ht="16.5">
      <c r="A228" s="3" t="s">
        <v>202</v>
      </c>
      <c r="B228" s="4"/>
    </row>
    <row r="229" spans="1:6" ht="12.2" customHeight="1"/>
    <row r="230" spans="1:6" ht="18" customHeight="1">
      <c r="A230" s="11" t="s">
        <v>203</v>
      </c>
      <c r="B230" s="8"/>
      <c r="C230" s="8"/>
      <c r="D230" s="8"/>
      <c r="E230" s="8"/>
      <c r="F230" s="8"/>
    </row>
    <row r="231" spans="1:6" ht="5.0999999999999996" customHeight="1"/>
    <row r="232" spans="1:6" ht="16.5">
      <c r="A232" s="1" t="s">
        <v>178</v>
      </c>
      <c r="B232" s="2" t="s">
        <v>6</v>
      </c>
    </row>
    <row r="233" spans="1:6" ht="16.5">
      <c r="A233" s="3" t="s">
        <v>204</v>
      </c>
      <c r="B233" s="4"/>
    </row>
    <row r="234" spans="1:6" ht="16.5">
      <c r="A234" s="3" t="s">
        <v>205</v>
      </c>
      <c r="B234" s="4"/>
    </row>
    <row r="235" spans="1:6" ht="16.5">
      <c r="A235" s="3" t="s">
        <v>206</v>
      </c>
      <c r="B235" s="4"/>
    </row>
    <row r="236" spans="1:6" ht="16.5">
      <c r="A236" s="3" t="s">
        <v>207</v>
      </c>
      <c r="B236" s="4"/>
    </row>
    <row r="237" spans="1:6" ht="16.5">
      <c r="A237" s="3" t="s">
        <v>208</v>
      </c>
      <c r="B237" s="4"/>
    </row>
    <row r="238" spans="1:6" ht="16.5">
      <c r="A238" s="3" t="s">
        <v>209</v>
      </c>
      <c r="B238" s="4"/>
    </row>
    <row r="239" spans="1:6" ht="16.5">
      <c r="A239" s="3" t="s">
        <v>210</v>
      </c>
      <c r="B239" s="4"/>
    </row>
    <row r="240" spans="1:6" ht="16.5">
      <c r="A240" s="3" t="s">
        <v>211</v>
      </c>
      <c r="B240" s="4"/>
    </row>
    <row r="241" spans="1:6" ht="16.5">
      <c r="A241" s="3" t="s">
        <v>212</v>
      </c>
      <c r="B241" s="4"/>
    </row>
    <row r="242" spans="1:6" ht="12.2" customHeight="1"/>
    <row r="243" spans="1:6" ht="18" customHeight="1">
      <c r="A243" s="11" t="s">
        <v>213</v>
      </c>
      <c r="B243" s="8"/>
      <c r="C243" s="8"/>
      <c r="D243" s="8"/>
      <c r="E243" s="8"/>
      <c r="F243" s="8"/>
    </row>
    <row r="244" spans="1:6" ht="5.0999999999999996" customHeight="1"/>
    <row r="245" spans="1:6" ht="16.5">
      <c r="A245" s="1" t="s">
        <v>178</v>
      </c>
      <c r="B245" s="2" t="s">
        <v>7</v>
      </c>
    </row>
    <row r="246" spans="1:6" ht="16.5">
      <c r="A246" s="3" t="s">
        <v>214</v>
      </c>
      <c r="B246" s="4"/>
    </row>
    <row r="247" spans="1:6" ht="16.5">
      <c r="A247" s="3" t="s">
        <v>205</v>
      </c>
      <c r="B247" s="4"/>
    </row>
    <row r="248" spans="1:6" ht="16.5">
      <c r="A248" s="3" t="s">
        <v>206</v>
      </c>
      <c r="B248" s="4"/>
    </row>
    <row r="249" spans="1:6" ht="16.5">
      <c r="A249" s="3" t="s">
        <v>215</v>
      </c>
      <c r="B249" s="4"/>
    </row>
    <row r="250" spans="1:6" ht="16.5">
      <c r="A250" s="3" t="s">
        <v>207</v>
      </c>
      <c r="B250" s="4"/>
    </row>
    <row r="251" spans="1:6" ht="16.5">
      <c r="A251" s="3" t="s">
        <v>208</v>
      </c>
      <c r="B251" s="4"/>
    </row>
    <row r="252" spans="1:6" ht="16.5">
      <c r="A252" s="3" t="s">
        <v>209</v>
      </c>
      <c r="B252" s="4"/>
    </row>
    <row r="253" spans="1:6" ht="16.5">
      <c r="A253" s="3" t="s">
        <v>212</v>
      </c>
      <c r="B253" s="4"/>
    </row>
    <row r="254" spans="1:6" ht="16.5">
      <c r="A254" s="3" t="s">
        <v>210</v>
      </c>
      <c r="B254" s="4"/>
    </row>
    <row r="255" spans="1:6" ht="33">
      <c r="A255" s="3" t="s">
        <v>216</v>
      </c>
      <c r="B255" s="4"/>
    </row>
    <row r="256" spans="1:6" ht="16.5">
      <c r="A256" s="3" t="s">
        <v>217</v>
      </c>
      <c r="B256" s="4"/>
    </row>
    <row r="257" spans="1:6" ht="16.5">
      <c r="A257" s="3" t="s">
        <v>218</v>
      </c>
      <c r="B257" s="4"/>
    </row>
    <row r="258" spans="1:6" ht="12.95" customHeight="1"/>
    <row r="259" spans="1:6" ht="18" customHeight="1">
      <c r="A259" s="11" t="s">
        <v>219</v>
      </c>
      <c r="B259" s="8"/>
      <c r="C259" s="8"/>
      <c r="D259" s="8"/>
      <c r="E259" s="8"/>
      <c r="F259" s="8"/>
    </row>
    <row r="260" spans="1:6" ht="5.0999999999999996" customHeight="1"/>
    <row r="261" spans="1:6" ht="16.5">
      <c r="A261" s="1" t="s">
        <v>178</v>
      </c>
      <c r="B261" s="2" t="s">
        <v>6</v>
      </c>
    </row>
    <row r="262" spans="1:6" ht="16.5">
      <c r="A262" s="3" t="s">
        <v>220</v>
      </c>
      <c r="B262" s="4"/>
    </row>
    <row r="263" spans="1:6" ht="16.5">
      <c r="A263" s="3" t="s">
        <v>221</v>
      </c>
      <c r="B263" s="4"/>
    </row>
    <row r="264" spans="1:6" ht="16.5">
      <c r="A264" s="3" t="s">
        <v>222</v>
      </c>
      <c r="B264" s="4"/>
    </row>
    <row r="265" spans="1:6" ht="16.5">
      <c r="A265" s="3" t="s">
        <v>223</v>
      </c>
      <c r="B265" s="4"/>
    </row>
    <row r="266" spans="1:6" ht="16.5">
      <c r="A266" s="3" t="s">
        <v>224</v>
      </c>
      <c r="B266" s="4"/>
    </row>
    <row r="267" spans="1:6" ht="15.95" customHeight="1"/>
    <row r="268" spans="1:6" ht="18" customHeight="1">
      <c r="A268" s="11" t="s">
        <v>225</v>
      </c>
      <c r="B268" s="8"/>
      <c r="C268" s="8"/>
      <c r="D268" s="8"/>
      <c r="E268" s="8"/>
      <c r="F268" s="8"/>
    </row>
    <row r="269" spans="1:6" ht="5.0999999999999996" customHeight="1"/>
    <row r="270" spans="1:6" ht="16.5">
      <c r="A270" s="1" t="s">
        <v>178</v>
      </c>
      <c r="B270" s="2" t="s">
        <v>7</v>
      </c>
    </row>
    <row r="271" spans="1:6" ht="16.5">
      <c r="A271" s="3" t="s">
        <v>220</v>
      </c>
      <c r="B271" s="4"/>
    </row>
    <row r="272" spans="1:6" ht="16.5">
      <c r="A272" s="3" t="s">
        <v>221</v>
      </c>
      <c r="B272" s="4"/>
    </row>
    <row r="273" spans="1:6" ht="16.5">
      <c r="A273" s="3" t="s">
        <v>226</v>
      </c>
      <c r="B273" s="4"/>
    </row>
    <row r="274" spans="1:6" ht="16.5">
      <c r="A274" s="3" t="s">
        <v>227</v>
      </c>
      <c r="B274" s="4"/>
    </row>
    <row r="275" spans="1:6" ht="16.5">
      <c r="A275" s="3" t="s">
        <v>228</v>
      </c>
      <c r="B275" s="4"/>
    </row>
    <row r="276" spans="1:6" ht="16.5">
      <c r="A276" s="3" t="s">
        <v>229</v>
      </c>
      <c r="B276" s="4"/>
    </row>
    <row r="277" spans="1:6" ht="16.5">
      <c r="A277" s="3" t="s">
        <v>224</v>
      </c>
      <c r="B277" s="4"/>
    </row>
    <row r="278" spans="1:6" ht="11.45" customHeight="1"/>
    <row r="279" spans="1:6" ht="18" customHeight="1">
      <c r="A279" s="11" t="s">
        <v>230</v>
      </c>
      <c r="B279" s="8"/>
      <c r="C279" s="8"/>
      <c r="D279" s="8"/>
      <c r="E279" s="8"/>
      <c r="F279" s="8"/>
    </row>
    <row r="280" spans="1:6" ht="5.0999999999999996" customHeight="1"/>
    <row r="281" spans="1:6" ht="16.5">
      <c r="A281" s="1" t="s">
        <v>178</v>
      </c>
      <c r="B281" s="2" t="s">
        <v>6</v>
      </c>
    </row>
    <row r="282" spans="1:6" ht="33">
      <c r="A282" s="3" t="s">
        <v>231</v>
      </c>
      <c r="B282" s="4"/>
    </row>
    <row r="283" spans="1:6" ht="16.5">
      <c r="A283" s="3" t="s">
        <v>232</v>
      </c>
      <c r="B283" s="4"/>
    </row>
    <row r="284" spans="1:6" ht="16.5">
      <c r="A284" s="3" t="s">
        <v>233</v>
      </c>
      <c r="B284" s="4"/>
    </row>
    <row r="285" spans="1:6" ht="16.5">
      <c r="A285" s="3" t="s">
        <v>234</v>
      </c>
      <c r="B285" s="4"/>
    </row>
    <row r="286" spans="1:6" ht="16.5">
      <c r="A286" s="3" t="s">
        <v>235</v>
      </c>
      <c r="B286" s="4"/>
    </row>
    <row r="287" spans="1:6" ht="16.5">
      <c r="A287" s="3" t="s">
        <v>236</v>
      </c>
      <c r="B287" s="4"/>
    </row>
    <row r="288" spans="1:6" ht="66">
      <c r="A288" s="3" t="s">
        <v>237</v>
      </c>
      <c r="B288" s="4"/>
    </row>
    <row r="289" spans="1:6" ht="49.5">
      <c r="A289" s="3" t="s">
        <v>238</v>
      </c>
      <c r="B289" s="4"/>
    </row>
    <row r="290" spans="1:6" ht="49.5">
      <c r="A290" s="3" t="s">
        <v>239</v>
      </c>
      <c r="B290" s="4"/>
    </row>
    <row r="291" spans="1:6" ht="16.5">
      <c r="A291" s="3" t="s">
        <v>240</v>
      </c>
      <c r="B291" s="4"/>
    </row>
    <row r="292" spans="1:6" ht="12.2" customHeight="1"/>
    <row r="293" spans="1:6" ht="18" customHeight="1">
      <c r="A293" s="11" t="s">
        <v>241</v>
      </c>
      <c r="B293" s="8"/>
      <c r="C293" s="8"/>
      <c r="D293" s="8"/>
      <c r="E293" s="8"/>
      <c r="F293" s="8"/>
    </row>
    <row r="294" spans="1:6" ht="5.0999999999999996" customHeight="1"/>
    <row r="295" spans="1:6" ht="16.5">
      <c r="A295" s="1" t="s">
        <v>178</v>
      </c>
      <c r="B295" s="2" t="s">
        <v>7</v>
      </c>
    </row>
    <row r="296" spans="1:6" ht="33">
      <c r="A296" s="3" t="s">
        <v>231</v>
      </c>
      <c r="B296" s="4"/>
    </row>
    <row r="297" spans="1:6" ht="16.5">
      <c r="A297" s="3" t="s">
        <v>233</v>
      </c>
      <c r="B297" s="4"/>
    </row>
    <row r="298" spans="1:6" ht="16.5">
      <c r="A298" s="3" t="s">
        <v>242</v>
      </c>
      <c r="B298" s="4"/>
    </row>
    <row r="299" spans="1:6" ht="16.5">
      <c r="A299" s="3" t="s">
        <v>235</v>
      </c>
      <c r="B299" s="4"/>
    </row>
    <row r="300" spans="1:6" ht="16.5">
      <c r="A300" s="3" t="s">
        <v>236</v>
      </c>
      <c r="B300" s="4"/>
    </row>
    <row r="301" spans="1:6" ht="16.5">
      <c r="A301" s="3" t="s">
        <v>243</v>
      </c>
      <c r="B301" s="4"/>
    </row>
    <row r="302" spans="1:6" ht="33">
      <c r="A302" s="3" t="s">
        <v>244</v>
      </c>
      <c r="B302" s="4"/>
    </row>
    <row r="303" spans="1:6" ht="66">
      <c r="A303" s="3" t="s">
        <v>237</v>
      </c>
      <c r="B303" s="4"/>
    </row>
    <row r="304" spans="1:6" ht="49.5">
      <c r="A304" s="3" t="s">
        <v>238</v>
      </c>
      <c r="B304" s="4"/>
    </row>
    <row r="305" spans="1:6" ht="49.5">
      <c r="A305" s="3" t="s">
        <v>239</v>
      </c>
      <c r="B305" s="4"/>
    </row>
    <row r="306" spans="1:6" ht="16.5">
      <c r="A306" s="3" t="s">
        <v>245</v>
      </c>
      <c r="B306" s="4"/>
    </row>
    <row r="307" spans="1:6" ht="16.5">
      <c r="A307" s="3" t="s">
        <v>240</v>
      </c>
      <c r="B307" s="4"/>
    </row>
    <row r="308" spans="1:6" ht="10.7" customHeight="1"/>
    <row r="309" spans="1:6" ht="18" customHeight="1">
      <c r="A309" s="11" t="s">
        <v>246</v>
      </c>
      <c r="B309" s="8"/>
      <c r="C309" s="8"/>
      <c r="D309" s="8"/>
      <c r="E309" s="8"/>
      <c r="F309" s="8"/>
    </row>
    <row r="310" spans="1:6" ht="5.0999999999999996" customHeight="1"/>
    <row r="311" spans="1:6" ht="16.5">
      <c r="A311" s="1" t="s">
        <v>247</v>
      </c>
      <c r="B311" s="2" t="s">
        <v>5</v>
      </c>
      <c r="D311" s="2" t="s">
        <v>6</v>
      </c>
      <c r="E311" s="5" t="s">
        <v>7</v>
      </c>
      <c r="F311" s="6"/>
    </row>
    <row r="312" spans="1:6" ht="16.5">
      <c r="A312" s="3" t="s">
        <v>248</v>
      </c>
      <c r="B312" s="4"/>
      <c r="D312" s="4"/>
      <c r="E312" s="7"/>
      <c r="F312" s="6"/>
    </row>
    <row r="313" spans="1:6" ht="16.5">
      <c r="A313" s="3" t="s">
        <v>249</v>
      </c>
      <c r="B313" s="4"/>
      <c r="D313" s="4"/>
      <c r="E313" s="7"/>
      <c r="F313" s="6"/>
    </row>
    <row r="314" spans="1:6" ht="16.5">
      <c r="A314" s="3" t="s">
        <v>250</v>
      </c>
      <c r="B314" s="4">
        <v>1</v>
      </c>
      <c r="D314" s="4">
        <v>1</v>
      </c>
      <c r="E314" s="7">
        <v>0</v>
      </c>
      <c r="F314" s="6"/>
    </row>
    <row r="315" spans="1:6" ht="16.5">
      <c r="A315" s="3" t="s">
        <v>251</v>
      </c>
      <c r="B315" s="4">
        <v>13</v>
      </c>
      <c r="D315" s="4">
        <v>8</v>
      </c>
      <c r="E315" s="7">
        <v>5</v>
      </c>
      <c r="F315" s="6"/>
    </row>
    <row r="316" spans="1:6" ht="16.5">
      <c r="A316" s="3" t="s">
        <v>252</v>
      </c>
      <c r="B316" s="4"/>
      <c r="D316" s="4"/>
      <c r="E316" s="7"/>
      <c r="F316" s="6"/>
    </row>
    <row r="317" spans="1:6" ht="16.5">
      <c r="A317" s="3" t="s">
        <v>253</v>
      </c>
      <c r="B317" s="4"/>
      <c r="D317" s="4"/>
      <c r="E317" s="7"/>
      <c r="F317" s="6"/>
    </row>
    <row r="318" spans="1:6" ht="16.5">
      <c r="A318" s="3" t="s">
        <v>254</v>
      </c>
      <c r="B318" s="4"/>
      <c r="D318" s="4"/>
      <c r="E318" s="7"/>
      <c r="F318" s="6"/>
    </row>
    <row r="319" spans="1:6" ht="16.5">
      <c r="A319" s="3" t="s">
        <v>255</v>
      </c>
      <c r="B319" s="4">
        <v>1</v>
      </c>
      <c r="D319" s="4">
        <v>1</v>
      </c>
      <c r="E319" s="7">
        <v>0</v>
      </c>
      <c r="F319" s="6"/>
    </row>
    <row r="320" spans="1:6" ht="16.5">
      <c r="A320" s="3" t="s">
        <v>256</v>
      </c>
      <c r="B320" s="4"/>
      <c r="D320" s="4"/>
      <c r="E320" s="7"/>
      <c r="F320" s="6"/>
    </row>
    <row r="321" spans="1:6" ht="16.5">
      <c r="A321" s="3" t="s">
        <v>257</v>
      </c>
      <c r="B321" s="4"/>
      <c r="D321" s="4"/>
      <c r="E321" s="7"/>
      <c r="F321" s="6"/>
    </row>
    <row r="322" spans="1:6" ht="10.7" customHeight="1"/>
    <row r="323" spans="1:6" ht="18" customHeight="1">
      <c r="A323" s="11" t="s">
        <v>258</v>
      </c>
      <c r="B323" s="8"/>
      <c r="C323" s="8"/>
      <c r="D323" s="8"/>
      <c r="E323" s="8"/>
      <c r="F323" s="8"/>
    </row>
    <row r="324" spans="1:6" ht="5.0999999999999996" customHeight="1"/>
    <row r="325" spans="1:6" ht="16.5">
      <c r="A325" s="1" t="s">
        <v>259</v>
      </c>
      <c r="B325" s="2" t="s">
        <v>5</v>
      </c>
      <c r="D325" s="2" t="s">
        <v>6</v>
      </c>
      <c r="E325" s="5" t="s">
        <v>7</v>
      </c>
      <c r="F325" s="6"/>
    </row>
    <row r="326" spans="1:6" ht="16.5">
      <c r="A326" s="3" t="s">
        <v>260</v>
      </c>
      <c r="B326" s="4">
        <v>23</v>
      </c>
      <c r="D326" s="4">
        <v>11</v>
      </c>
      <c r="E326" s="7">
        <v>12</v>
      </c>
      <c r="F326" s="6"/>
    </row>
    <row r="327" spans="1:6" ht="16.5">
      <c r="A327" s="3" t="s">
        <v>261</v>
      </c>
      <c r="B327" s="4">
        <v>201</v>
      </c>
      <c r="D327" s="4">
        <v>83</v>
      </c>
      <c r="E327" s="7">
        <v>118</v>
      </c>
      <c r="F327" s="6"/>
    </row>
    <row r="328" spans="1:6" ht="16.5">
      <c r="A328" s="3" t="s">
        <v>262</v>
      </c>
      <c r="B328" s="4"/>
      <c r="D328" s="4"/>
      <c r="E328" s="7"/>
      <c r="F328" s="6"/>
    </row>
    <row r="329" spans="1:6" ht="16.5">
      <c r="A329" s="3" t="s">
        <v>263</v>
      </c>
      <c r="B329" s="4">
        <v>2</v>
      </c>
      <c r="D329" s="4">
        <v>2</v>
      </c>
      <c r="E329" s="7">
        <v>0</v>
      </c>
      <c r="F329" s="6"/>
    </row>
    <row r="330" spans="1:6" ht="16.5">
      <c r="A330" s="3" t="s">
        <v>264</v>
      </c>
      <c r="B330" s="4"/>
      <c r="D330" s="4"/>
      <c r="E330" s="7"/>
      <c r="F330" s="6"/>
    </row>
    <row r="331" spans="1:6" ht="16.5">
      <c r="A331" s="3" t="s">
        <v>265</v>
      </c>
      <c r="B331" s="4">
        <v>2</v>
      </c>
      <c r="D331" s="4">
        <v>2</v>
      </c>
      <c r="E331" s="7">
        <v>0</v>
      </c>
      <c r="F331" s="6"/>
    </row>
    <row r="332" spans="1:6" ht="12.2" customHeight="1"/>
    <row r="333" spans="1:6" ht="18" customHeight="1">
      <c r="A333" s="11" t="s">
        <v>266</v>
      </c>
      <c r="B333" s="8"/>
      <c r="C333" s="8"/>
      <c r="D333" s="8"/>
      <c r="E333" s="8"/>
      <c r="F333" s="8"/>
    </row>
    <row r="334" spans="1:6" ht="5.0999999999999996" customHeight="1"/>
    <row r="335" spans="1:6" ht="16.5">
      <c r="A335" s="1" t="s">
        <v>19</v>
      </c>
      <c r="B335" s="2" t="s">
        <v>5</v>
      </c>
      <c r="D335" s="2" t="s">
        <v>6</v>
      </c>
      <c r="E335" s="5" t="s">
        <v>7</v>
      </c>
      <c r="F335" s="6"/>
    </row>
    <row r="336" spans="1:6" ht="16.5">
      <c r="A336" s="3" t="s">
        <v>267</v>
      </c>
      <c r="B336" s="4"/>
      <c r="D336" s="4"/>
      <c r="E336" s="7"/>
      <c r="F336" s="6"/>
    </row>
    <row r="337" spans="1:6" ht="16.5">
      <c r="A337" s="3" t="s">
        <v>268</v>
      </c>
      <c r="B337" s="4"/>
      <c r="D337" s="4"/>
      <c r="E337" s="7"/>
      <c r="F337" s="6"/>
    </row>
    <row r="338" spans="1:6" ht="16.5">
      <c r="A338" s="3" t="s">
        <v>269</v>
      </c>
      <c r="B338" s="4"/>
      <c r="D338" s="4"/>
      <c r="E338" s="7"/>
      <c r="F338" s="6"/>
    </row>
    <row r="339" spans="1:6" ht="33">
      <c r="A339" s="3" t="s">
        <v>270</v>
      </c>
      <c r="B339" s="4"/>
      <c r="D339" s="4"/>
      <c r="E339" s="7"/>
      <c r="F339" s="6"/>
    </row>
  </sheetData>
  <mergeCells count="331">
    <mergeCell ref="A1:N1"/>
    <mergeCell ref="A3:N3"/>
    <mergeCell ref="A5:N5"/>
    <mergeCell ref="A6:N6"/>
    <mergeCell ref="A9:F9"/>
    <mergeCell ref="E11:F11"/>
    <mergeCell ref="Q19:T19"/>
    <mergeCell ref="E20:I20"/>
    <mergeCell ref="K20:M20"/>
    <mergeCell ref="N20:P20"/>
    <mergeCell ref="Q20:R20"/>
    <mergeCell ref="S20:T20"/>
    <mergeCell ref="E12:F12"/>
    <mergeCell ref="E13:F13"/>
    <mergeCell ref="E14:F14"/>
    <mergeCell ref="E15:F15"/>
    <mergeCell ref="A17:F17"/>
    <mergeCell ref="A19:A20"/>
    <mergeCell ref="B19:B20"/>
    <mergeCell ref="D19:D20"/>
    <mergeCell ref="E19:P19"/>
    <mergeCell ref="E21:F21"/>
    <mergeCell ref="H21:I21"/>
    <mergeCell ref="N21:O21"/>
    <mergeCell ref="A22:A23"/>
    <mergeCell ref="E22:F22"/>
    <mergeCell ref="H22:I22"/>
    <mergeCell ref="N22:O22"/>
    <mergeCell ref="E23:F23"/>
    <mergeCell ref="H23:I23"/>
    <mergeCell ref="N23:O23"/>
    <mergeCell ref="E27:F27"/>
    <mergeCell ref="H27:I27"/>
    <mergeCell ref="N27:O27"/>
    <mergeCell ref="A29:F29"/>
    <mergeCell ref="B31:D31"/>
    <mergeCell ref="E31:F31"/>
    <mergeCell ref="H31:I31"/>
    <mergeCell ref="E24:F24"/>
    <mergeCell ref="H24:I24"/>
    <mergeCell ref="N24:O24"/>
    <mergeCell ref="A25:A27"/>
    <mergeCell ref="E25:F25"/>
    <mergeCell ref="H25:I25"/>
    <mergeCell ref="N25:O25"/>
    <mergeCell ref="E26:F26"/>
    <mergeCell ref="H26:I26"/>
    <mergeCell ref="N26:O26"/>
    <mergeCell ref="A32:A34"/>
    <mergeCell ref="B32:D32"/>
    <mergeCell ref="E32:F32"/>
    <mergeCell ref="H32:I32"/>
    <mergeCell ref="B33:D33"/>
    <mergeCell ref="E33:F33"/>
    <mergeCell ref="H33:I33"/>
    <mergeCell ref="B34:D34"/>
    <mergeCell ref="E34:F34"/>
    <mergeCell ref="H34:I34"/>
    <mergeCell ref="A39:F39"/>
    <mergeCell ref="B41:D41"/>
    <mergeCell ref="E41:F41"/>
    <mergeCell ref="H41:I41"/>
    <mergeCell ref="B42:D42"/>
    <mergeCell ref="E42:F42"/>
    <mergeCell ref="H42:I42"/>
    <mergeCell ref="A35:A37"/>
    <mergeCell ref="B35:D35"/>
    <mergeCell ref="E35:F35"/>
    <mergeCell ref="H35:I35"/>
    <mergeCell ref="B36:D36"/>
    <mergeCell ref="E36:F36"/>
    <mergeCell ref="H36:I36"/>
    <mergeCell ref="B37:D37"/>
    <mergeCell ref="E37:F37"/>
    <mergeCell ref="H37:I37"/>
    <mergeCell ref="B43:D43"/>
    <mergeCell ref="E43:F43"/>
    <mergeCell ref="H43:I43"/>
    <mergeCell ref="A44:A46"/>
    <mergeCell ref="B44:D44"/>
    <mergeCell ref="E44:F44"/>
    <mergeCell ref="H44:I44"/>
    <mergeCell ref="B45:D45"/>
    <mergeCell ref="E45:F45"/>
    <mergeCell ref="H45:I45"/>
    <mergeCell ref="B46:D46"/>
    <mergeCell ref="E46:F46"/>
    <mergeCell ref="H46:I46"/>
    <mergeCell ref="A52:A54"/>
    <mergeCell ref="B52:D52"/>
    <mergeCell ref="E52:F52"/>
    <mergeCell ref="H52:I52"/>
    <mergeCell ref="B53:D53"/>
    <mergeCell ref="E53:F53"/>
    <mergeCell ref="H53:I53"/>
    <mergeCell ref="A47:A51"/>
    <mergeCell ref="B49:D49"/>
    <mergeCell ref="E49:F49"/>
    <mergeCell ref="H49:I49"/>
    <mergeCell ref="B50:D50"/>
    <mergeCell ref="E50:F50"/>
    <mergeCell ref="H50:I50"/>
    <mergeCell ref="B47:D47"/>
    <mergeCell ref="E47:F47"/>
    <mergeCell ref="H47:I47"/>
    <mergeCell ref="B48:D48"/>
    <mergeCell ref="E48:F48"/>
    <mergeCell ref="H48:I48"/>
    <mergeCell ref="B51:D51"/>
    <mergeCell ref="E51:F51"/>
    <mergeCell ref="H51:I51"/>
    <mergeCell ref="B56:D56"/>
    <mergeCell ref="E56:F56"/>
    <mergeCell ref="H56:I56"/>
    <mergeCell ref="B57:D57"/>
    <mergeCell ref="E57:F57"/>
    <mergeCell ref="H57:I57"/>
    <mergeCell ref="B54:D54"/>
    <mergeCell ref="E54:F54"/>
    <mergeCell ref="H54:I54"/>
    <mergeCell ref="B55:D55"/>
    <mergeCell ref="E55:F55"/>
    <mergeCell ref="H55:I55"/>
    <mergeCell ref="A61:F61"/>
    <mergeCell ref="B63:D63"/>
    <mergeCell ref="E63:F63"/>
    <mergeCell ref="H63:I63"/>
    <mergeCell ref="B64:D64"/>
    <mergeCell ref="E64:F64"/>
    <mergeCell ref="H64:I64"/>
    <mergeCell ref="B58:D58"/>
    <mergeCell ref="E58:F58"/>
    <mergeCell ref="H58:I58"/>
    <mergeCell ref="B59:D59"/>
    <mergeCell ref="E59:F59"/>
    <mergeCell ref="H59:I59"/>
    <mergeCell ref="B67:D67"/>
    <mergeCell ref="E67:F67"/>
    <mergeCell ref="H67:I67"/>
    <mergeCell ref="A69:F69"/>
    <mergeCell ref="F71:G71"/>
    <mergeCell ref="F72:G72"/>
    <mergeCell ref="A65:A66"/>
    <mergeCell ref="B65:D65"/>
    <mergeCell ref="E65:F65"/>
    <mergeCell ref="H65:I65"/>
    <mergeCell ref="B66:D66"/>
    <mergeCell ref="E66:F66"/>
    <mergeCell ref="H66:I66"/>
    <mergeCell ref="E81:F81"/>
    <mergeCell ref="E82:F82"/>
    <mergeCell ref="E83:F83"/>
    <mergeCell ref="A85:F85"/>
    <mergeCell ref="E87:F87"/>
    <mergeCell ref="E88:F88"/>
    <mergeCell ref="F73:G73"/>
    <mergeCell ref="F74:G74"/>
    <mergeCell ref="A76:F76"/>
    <mergeCell ref="E78:F78"/>
    <mergeCell ref="E79:F79"/>
    <mergeCell ref="E80:F80"/>
    <mergeCell ref="E97:F97"/>
    <mergeCell ref="E98:F98"/>
    <mergeCell ref="E99:F99"/>
    <mergeCell ref="E100:F100"/>
    <mergeCell ref="E101:F101"/>
    <mergeCell ref="E102:F102"/>
    <mergeCell ref="E89:F89"/>
    <mergeCell ref="E90:F90"/>
    <mergeCell ref="E91:F91"/>
    <mergeCell ref="E92:F92"/>
    <mergeCell ref="E93:F93"/>
    <mergeCell ref="A95:F95"/>
    <mergeCell ref="E111:F111"/>
    <mergeCell ref="H111:I111"/>
    <mergeCell ref="E112:F112"/>
    <mergeCell ref="H112:I112"/>
    <mergeCell ref="E113:F113"/>
    <mergeCell ref="H113:I113"/>
    <mergeCell ref="E103:F103"/>
    <mergeCell ref="E104:F104"/>
    <mergeCell ref="E105:F105"/>
    <mergeCell ref="E106:F106"/>
    <mergeCell ref="E107:F107"/>
    <mergeCell ref="A109:F109"/>
    <mergeCell ref="H118:I118"/>
    <mergeCell ref="A119:A120"/>
    <mergeCell ref="E119:F119"/>
    <mergeCell ref="H119:I119"/>
    <mergeCell ref="E120:F120"/>
    <mergeCell ref="H120:I120"/>
    <mergeCell ref="E114:F114"/>
    <mergeCell ref="H114:I114"/>
    <mergeCell ref="A115:A118"/>
    <mergeCell ref="E115:F115"/>
    <mergeCell ref="H115:I115"/>
    <mergeCell ref="E116:F116"/>
    <mergeCell ref="H116:I116"/>
    <mergeCell ref="E117:F117"/>
    <mergeCell ref="H117:I117"/>
    <mergeCell ref="E118:F118"/>
    <mergeCell ref="E125:F125"/>
    <mergeCell ref="H125:I125"/>
    <mergeCell ref="A127:F127"/>
    <mergeCell ref="E129:F129"/>
    <mergeCell ref="E130:F130"/>
    <mergeCell ref="E131:F131"/>
    <mergeCell ref="E121:F121"/>
    <mergeCell ref="H121:I121"/>
    <mergeCell ref="A122:A124"/>
    <mergeCell ref="E122:F122"/>
    <mergeCell ref="H122:I122"/>
    <mergeCell ref="E123:F123"/>
    <mergeCell ref="H123:I123"/>
    <mergeCell ref="E124:F124"/>
    <mergeCell ref="H124:I124"/>
    <mergeCell ref="E138:F138"/>
    <mergeCell ref="E139:F139"/>
    <mergeCell ref="E140:F140"/>
    <mergeCell ref="E141:F141"/>
    <mergeCell ref="E142:F142"/>
    <mergeCell ref="E143:F143"/>
    <mergeCell ref="E132:F132"/>
    <mergeCell ref="E133:F133"/>
    <mergeCell ref="E134:F134"/>
    <mergeCell ref="E135:F135"/>
    <mergeCell ref="E136:F136"/>
    <mergeCell ref="E137:F137"/>
    <mergeCell ref="E152:F152"/>
    <mergeCell ref="E153:F153"/>
    <mergeCell ref="E154:F154"/>
    <mergeCell ref="E155:F155"/>
    <mergeCell ref="E156:F156"/>
    <mergeCell ref="E157:F157"/>
    <mergeCell ref="E144:F144"/>
    <mergeCell ref="E145:F145"/>
    <mergeCell ref="E146:F146"/>
    <mergeCell ref="A148:F148"/>
    <mergeCell ref="E150:F150"/>
    <mergeCell ref="E151:F151"/>
    <mergeCell ref="A165:F165"/>
    <mergeCell ref="E167:F167"/>
    <mergeCell ref="E168:F168"/>
    <mergeCell ref="E169:F169"/>
    <mergeCell ref="E170:F170"/>
    <mergeCell ref="E171:F171"/>
    <mergeCell ref="E158:F158"/>
    <mergeCell ref="E159:F159"/>
    <mergeCell ref="E160:F160"/>
    <mergeCell ref="E161:F161"/>
    <mergeCell ref="E162:F162"/>
    <mergeCell ref="E163:F163"/>
    <mergeCell ref="B178:D178"/>
    <mergeCell ref="E178:F178"/>
    <mergeCell ref="H178:I178"/>
    <mergeCell ref="B179:D179"/>
    <mergeCell ref="E179:F179"/>
    <mergeCell ref="H179:I179"/>
    <mergeCell ref="E172:F172"/>
    <mergeCell ref="A174:F174"/>
    <mergeCell ref="B176:D176"/>
    <mergeCell ref="E176:F176"/>
    <mergeCell ref="H176:I176"/>
    <mergeCell ref="B177:D177"/>
    <mergeCell ref="E177:F177"/>
    <mergeCell ref="H177:I177"/>
    <mergeCell ref="B180:D180"/>
    <mergeCell ref="E180:F180"/>
    <mergeCell ref="H180:I180"/>
    <mergeCell ref="B181:D181"/>
    <mergeCell ref="E181:F181"/>
    <mergeCell ref="H181:I181"/>
    <mergeCell ref="B182:D182"/>
    <mergeCell ref="E182:F182"/>
    <mergeCell ref="H182:I182"/>
    <mergeCell ref="E191:F191"/>
    <mergeCell ref="E192:F192"/>
    <mergeCell ref="E193:F193"/>
    <mergeCell ref="E194:F194"/>
    <mergeCell ref="E195:F195"/>
    <mergeCell ref="E196:F196"/>
    <mergeCell ref="B185:D185"/>
    <mergeCell ref="E185:F185"/>
    <mergeCell ref="H185:I185"/>
    <mergeCell ref="A187:F187"/>
    <mergeCell ref="E189:F189"/>
    <mergeCell ref="E190:F190"/>
    <mergeCell ref="A181:A185"/>
    <mergeCell ref="B183:D183"/>
    <mergeCell ref="E183:F183"/>
    <mergeCell ref="H183:I183"/>
    <mergeCell ref="B184:D184"/>
    <mergeCell ref="E184:F184"/>
    <mergeCell ref="H184:I184"/>
    <mergeCell ref="A243:F243"/>
    <mergeCell ref="A259:F259"/>
    <mergeCell ref="A268:F268"/>
    <mergeCell ref="A279:F279"/>
    <mergeCell ref="A293:F293"/>
    <mergeCell ref="A309:F309"/>
    <mergeCell ref="E197:F197"/>
    <mergeCell ref="A199:F199"/>
    <mergeCell ref="E201:F201"/>
    <mergeCell ref="E202:F202"/>
    <mergeCell ref="E203:F203"/>
    <mergeCell ref="A230:F230"/>
    <mergeCell ref="E317:F317"/>
    <mergeCell ref="E318:F318"/>
    <mergeCell ref="E319:F319"/>
    <mergeCell ref="E320:F320"/>
    <mergeCell ref="E321:F321"/>
    <mergeCell ref="A323:F323"/>
    <mergeCell ref="E311:F311"/>
    <mergeCell ref="E312:F312"/>
    <mergeCell ref="E313:F313"/>
    <mergeCell ref="E314:F314"/>
    <mergeCell ref="E315:F315"/>
    <mergeCell ref="E316:F316"/>
    <mergeCell ref="E339:F339"/>
    <mergeCell ref="E331:F331"/>
    <mergeCell ref="A333:F333"/>
    <mergeCell ref="E335:F335"/>
    <mergeCell ref="E336:F336"/>
    <mergeCell ref="E337:F337"/>
    <mergeCell ref="E338:F338"/>
    <mergeCell ref="E325:F325"/>
    <mergeCell ref="E326:F326"/>
    <mergeCell ref="E327:F327"/>
    <mergeCell ref="E328:F328"/>
    <mergeCell ref="E329:F329"/>
    <mergeCell ref="E330:F33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60E06-2EC1-4DF2-BFBB-B9A639297481}">
  <dimension ref="A1:T339"/>
  <sheetViews>
    <sheetView workbookViewId="0">
      <selection sqref="A1:XFD1048576"/>
    </sheetView>
  </sheetViews>
  <sheetFormatPr baseColWidth="10" defaultRowHeight="15"/>
  <cols>
    <col min="1" max="1" width="68.5703125" customWidth="1"/>
    <col min="2" max="2" width="13.7109375" customWidth="1"/>
    <col min="3" max="3" width="0" hidden="1" customWidth="1"/>
    <col min="4" max="4" width="13.7109375" customWidth="1"/>
    <col min="5" max="5" width="0" hidden="1" customWidth="1"/>
    <col min="6" max="6" width="13.7109375" customWidth="1"/>
    <col min="7" max="8" width="0" hidden="1" customWidth="1"/>
    <col min="9" max="9" width="13.7109375" customWidth="1"/>
    <col min="10" max="10" width="0" hidden="1" customWidth="1"/>
    <col min="11" max="11" width="13.7109375" customWidth="1"/>
    <col min="12" max="12" width="0" hidden="1" customWidth="1"/>
    <col min="13" max="13" width="13.7109375" customWidth="1"/>
    <col min="14" max="14" width="5" customWidth="1"/>
    <col min="15" max="15" width="8.7109375" customWidth="1"/>
    <col min="16" max="20" width="13.7109375" customWidth="1"/>
    <col min="21" max="21" width="0" hidden="1" customWidth="1"/>
  </cols>
  <sheetData>
    <row r="1" spans="1:14" ht="33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2.6" customHeight="1"/>
    <row r="3" spans="1:14" ht="35.25" customHeight="1">
      <c r="A3" s="9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9.6" customHeight="1"/>
    <row r="5" spans="1:14" ht="18" customHeight="1">
      <c r="A5" s="10" t="s">
        <v>275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18" customHeight="1">
      <c r="A6" s="10" t="s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6.95" customHeight="1"/>
    <row r="8" spans="1:14" ht="14.1" customHeight="1"/>
    <row r="9" spans="1:14" ht="18" customHeight="1">
      <c r="A9" s="11" t="s">
        <v>3</v>
      </c>
      <c r="B9" s="8"/>
      <c r="C9" s="8"/>
      <c r="D9" s="8"/>
      <c r="E9" s="8"/>
      <c r="F9" s="8"/>
    </row>
    <row r="10" spans="1:14" ht="5.25" customHeight="1"/>
    <row r="11" spans="1:14" ht="16.5">
      <c r="A11" s="1" t="s">
        <v>4</v>
      </c>
      <c r="B11" s="2" t="s">
        <v>5</v>
      </c>
      <c r="D11" s="2" t="s">
        <v>6</v>
      </c>
      <c r="E11" s="5" t="s">
        <v>7</v>
      </c>
      <c r="F11" s="6"/>
    </row>
    <row r="12" spans="1:14" ht="16.5">
      <c r="A12" s="3" t="s">
        <v>8</v>
      </c>
      <c r="B12" s="4"/>
      <c r="D12" s="4"/>
      <c r="E12" s="7"/>
      <c r="F12" s="6"/>
    </row>
    <row r="13" spans="1:14" ht="16.5">
      <c r="A13" s="3" t="s">
        <v>9</v>
      </c>
      <c r="B13" s="4">
        <v>45</v>
      </c>
      <c r="D13" s="4">
        <v>27</v>
      </c>
      <c r="E13" s="7">
        <v>18</v>
      </c>
      <c r="F13" s="6"/>
    </row>
    <row r="14" spans="1:14" ht="16.5">
      <c r="A14" s="3" t="s">
        <v>10</v>
      </c>
      <c r="B14" s="4"/>
      <c r="D14" s="4"/>
      <c r="E14" s="7"/>
      <c r="F14" s="6"/>
    </row>
    <row r="15" spans="1:14" ht="16.5">
      <c r="A15" s="3" t="s">
        <v>11</v>
      </c>
      <c r="B15" s="4"/>
      <c r="D15" s="4"/>
      <c r="E15" s="7"/>
      <c r="F15" s="6"/>
    </row>
    <row r="16" spans="1:14" ht="12.95" customHeight="1"/>
    <row r="17" spans="1:20" ht="18" customHeight="1">
      <c r="A17" s="11" t="s">
        <v>12</v>
      </c>
      <c r="B17" s="8"/>
      <c r="C17" s="8"/>
      <c r="D17" s="8"/>
      <c r="E17" s="8"/>
      <c r="F17" s="8"/>
    </row>
    <row r="18" spans="1:20" ht="10.15" customHeight="1"/>
    <row r="19" spans="1:20">
      <c r="A19" s="13" t="s">
        <v>13</v>
      </c>
      <c r="B19" s="13" t="s">
        <v>13</v>
      </c>
      <c r="D19" s="13" t="s">
        <v>13</v>
      </c>
      <c r="E19" s="5" t="s">
        <v>14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6"/>
      <c r="Q19" s="5" t="s">
        <v>15</v>
      </c>
      <c r="R19" s="12"/>
      <c r="S19" s="12"/>
      <c r="T19" s="6"/>
    </row>
    <row r="20" spans="1:20">
      <c r="A20" s="14"/>
      <c r="B20" s="14"/>
      <c r="D20" s="14"/>
      <c r="E20" s="5" t="s">
        <v>16</v>
      </c>
      <c r="F20" s="12"/>
      <c r="G20" s="12"/>
      <c r="H20" s="12"/>
      <c r="I20" s="6"/>
      <c r="K20" s="5" t="s">
        <v>17</v>
      </c>
      <c r="L20" s="12"/>
      <c r="M20" s="6"/>
      <c r="N20" s="5" t="s">
        <v>18</v>
      </c>
      <c r="O20" s="12"/>
      <c r="P20" s="6"/>
      <c r="Q20" s="5" t="s">
        <v>16</v>
      </c>
      <c r="R20" s="6"/>
      <c r="S20" s="5" t="s">
        <v>17</v>
      </c>
      <c r="T20" s="6"/>
    </row>
    <row r="21" spans="1:20" ht="16.5">
      <c r="A21" s="1" t="s">
        <v>19</v>
      </c>
      <c r="B21" s="1" t="s">
        <v>20</v>
      </c>
      <c r="D21" s="2" t="s">
        <v>5</v>
      </c>
      <c r="E21" s="5" t="s">
        <v>6</v>
      </c>
      <c r="F21" s="6"/>
      <c r="H21" s="5" t="s">
        <v>7</v>
      </c>
      <c r="I21" s="6"/>
      <c r="K21" s="2" t="s">
        <v>6</v>
      </c>
      <c r="M21" s="2" t="s">
        <v>7</v>
      </c>
      <c r="N21" s="5" t="s">
        <v>6</v>
      </c>
      <c r="O21" s="6"/>
      <c r="P21" s="2" t="s">
        <v>7</v>
      </c>
      <c r="Q21" s="2" t="s">
        <v>6</v>
      </c>
      <c r="R21" s="2" t="s">
        <v>7</v>
      </c>
      <c r="S21" s="2" t="s">
        <v>6</v>
      </c>
      <c r="T21" s="2" t="s">
        <v>7</v>
      </c>
    </row>
    <row r="22" spans="1:20" ht="16.5">
      <c r="A22" s="15" t="s">
        <v>21</v>
      </c>
      <c r="B22" s="3" t="s">
        <v>22</v>
      </c>
      <c r="D22" s="4">
        <v>42</v>
      </c>
      <c r="E22" s="7">
        <v>3</v>
      </c>
      <c r="F22" s="6"/>
      <c r="H22" s="7">
        <v>1</v>
      </c>
      <c r="I22" s="6"/>
      <c r="K22" s="4">
        <v>9</v>
      </c>
      <c r="M22" s="4">
        <v>29</v>
      </c>
      <c r="N22" s="7"/>
      <c r="O22" s="6"/>
      <c r="P22" s="4"/>
      <c r="Q22" s="4"/>
      <c r="R22" s="4"/>
      <c r="S22" s="4"/>
      <c r="T22" s="4"/>
    </row>
    <row r="23" spans="1:20" ht="16.5">
      <c r="A23" s="14"/>
      <c r="B23" s="3" t="s">
        <v>23</v>
      </c>
      <c r="D23" s="4"/>
      <c r="E23" s="7"/>
      <c r="F23" s="6"/>
      <c r="H23" s="7"/>
      <c r="I23" s="6"/>
      <c r="K23" s="4"/>
      <c r="M23" s="4"/>
      <c r="N23" s="7"/>
      <c r="O23" s="6"/>
      <c r="P23" s="4"/>
      <c r="Q23" s="4"/>
      <c r="R23" s="4"/>
      <c r="S23" s="4"/>
      <c r="T23" s="4"/>
    </row>
    <row r="24" spans="1:20" ht="16.5">
      <c r="A24" s="3" t="s">
        <v>24</v>
      </c>
      <c r="B24" s="3" t="s">
        <v>25</v>
      </c>
      <c r="D24" s="4">
        <v>43</v>
      </c>
      <c r="E24" s="7">
        <v>3</v>
      </c>
      <c r="F24" s="6"/>
      <c r="H24" s="7">
        <v>1</v>
      </c>
      <c r="I24" s="6"/>
      <c r="K24" s="4">
        <v>10</v>
      </c>
      <c r="M24" s="4">
        <v>29</v>
      </c>
      <c r="N24" s="7"/>
      <c r="O24" s="6"/>
      <c r="P24" s="4"/>
      <c r="Q24" s="4"/>
      <c r="R24" s="4"/>
      <c r="S24" s="4"/>
      <c r="T24" s="4"/>
    </row>
    <row r="25" spans="1:20" ht="16.5">
      <c r="A25" s="15" t="s">
        <v>26</v>
      </c>
      <c r="B25" s="3" t="s">
        <v>27</v>
      </c>
      <c r="D25" s="4">
        <v>42</v>
      </c>
      <c r="E25" s="7">
        <v>3</v>
      </c>
      <c r="F25" s="6"/>
      <c r="H25" s="7">
        <v>1</v>
      </c>
      <c r="I25" s="6"/>
      <c r="K25" s="4">
        <v>9</v>
      </c>
      <c r="M25" s="4">
        <v>29</v>
      </c>
      <c r="N25" s="7"/>
      <c r="O25" s="6"/>
      <c r="P25" s="4"/>
      <c r="Q25" s="4"/>
      <c r="R25" s="4"/>
      <c r="S25" s="4"/>
      <c r="T25" s="4"/>
    </row>
    <row r="26" spans="1:20" ht="16.5">
      <c r="A26" s="16"/>
      <c r="B26" s="3" t="s">
        <v>28</v>
      </c>
      <c r="D26" s="4"/>
      <c r="E26" s="7"/>
      <c r="F26" s="6"/>
      <c r="H26" s="7"/>
      <c r="I26" s="6"/>
      <c r="K26" s="4"/>
      <c r="M26" s="4"/>
      <c r="N26" s="7"/>
      <c r="O26" s="6"/>
      <c r="P26" s="4"/>
      <c r="Q26" s="4"/>
      <c r="R26" s="4"/>
      <c r="S26" s="4"/>
      <c r="T26" s="4"/>
    </row>
    <row r="27" spans="1:20" ht="33">
      <c r="A27" s="14"/>
      <c r="B27" s="3" t="s">
        <v>29</v>
      </c>
      <c r="D27" s="4"/>
      <c r="E27" s="7"/>
      <c r="F27" s="6"/>
      <c r="H27" s="7"/>
      <c r="I27" s="6"/>
      <c r="K27" s="4"/>
      <c r="M27" s="4"/>
      <c r="N27" s="7"/>
      <c r="O27" s="6"/>
      <c r="P27" s="4"/>
      <c r="Q27" s="4"/>
      <c r="R27" s="4"/>
      <c r="S27" s="4"/>
      <c r="T27" s="4"/>
    </row>
    <row r="28" spans="1:20" ht="14.65" customHeight="1"/>
    <row r="29" spans="1:20" ht="18" customHeight="1">
      <c r="A29" s="11" t="s">
        <v>30</v>
      </c>
      <c r="B29" s="8"/>
      <c r="C29" s="8"/>
      <c r="D29" s="8"/>
      <c r="E29" s="8"/>
      <c r="F29" s="8"/>
    </row>
    <row r="30" spans="1:20" ht="5.0999999999999996" customHeight="1"/>
    <row r="31" spans="1:20" ht="16.5">
      <c r="A31" s="1" t="s">
        <v>31</v>
      </c>
      <c r="B31" s="17" t="s">
        <v>32</v>
      </c>
      <c r="C31" s="12"/>
      <c r="D31" s="6"/>
      <c r="E31" s="5" t="s">
        <v>5</v>
      </c>
      <c r="F31" s="6"/>
      <c r="H31" s="5" t="s">
        <v>6</v>
      </c>
      <c r="I31" s="6"/>
      <c r="K31" s="2" t="s">
        <v>7</v>
      </c>
    </row>
    <row r="32" spans="1:20" ht="16.5">
      <c r="A32" s="15" t="s">
        <v>33</v>
      </c>
      <c r="B32" s="15" t="s">
        <v>34</v>
      </c>
      <c r="C32" s="12"/>
      <c r="D32" s="6"/>
      <c r="E32" s="7">
        <v>19</v>
      </c>
      <c r="F32" s="6"/>
      <c r="H32" s="7">
        <v>11</v>
      </c>
      <c r="I32" s="6"/>
      <c r="K32" s="4">
        <v>8</v>
      </c>
    </row>
    <row r="33" spans="1:11" ht="16.5">
      <c r="A33" s="16"/>
      <c r="B33" s="15" t="s">
        <v>35</v>
      </c>
      <c r="C33" s="12"/>
      <c r="D33" s="6"/>
      <c r="E33" s="7">
        <v>6</v>
      </c>
      <c r="F33" s="6"/>
      <c r="H33" s="7">
        <v>4</v>
      </c>
      <c r="I33" s="6"/>
      <c r="K33" s="4">
        <v>2</v>
      </c>
    </row>
    <row r="34" spans="1:11" ht="16.5">
      <c r="A34" s="14"/>
      <c r="B34" s="15" t="s">
        <v>36</v>
      </c>
      <c r="C34" s="12"/>
      <c r="D34" s="6"/>
      <c r="E34" s="7">
        <v>1</v>
      </c>
      <c r="F34" s="6"/>
      <c r="H34" s="7">
        <v>0</v>
      </c>
      <c r="I34" s="6"/>
      <c r="K34" s="4">
        <v>1</v>
      </c>
    </row>
    <row r="35" spans="1:11" ht="16.5">
      <c r="A35" s="15" t="s">
        <v>37</v>
      </c>
      <c r="B35" s="15" t="s">
        <v>34</v>
      </c>
      <c r="C35" s="12"/>
      <c r="D35" s="6"/>
      <c r="E35" s="7"/>
      <c r="F35" s="6"/>
      <c r="H35" s="7"/>
      <c r="I35" s="6"/>
      <c r="K35" s="4"/>
    </row>
    <row r="36" spans="1:11" ht="16.5">
      <c r="A36" s="16"/>
      <c r="B36" s="15" t="s">
        <v>35</v>
      </c>
      <c r="C36" s="12"/>
      <c r="D36" s="6"/>
      <c r="E36" s="7"/>
      <c r="F36" s="6"/>
      <c r="H36" s="7"/>
      <c r="I36" s="6"/>
      <c r="K36" s="4"/>
    </row>
    <row r="37" spans="1:11" ht="16.5">
      <c r="A37" s="14"/>
      <c r="B37" s="15" t="s">
        <v>36</v>
      </c>
      <c r="C37" s="12"/>
      <c r="D37" s="6"/>
      <c r="E37" s="7"/>
      <c r="F37" s="6"/>
      <c r="H37" s="7"/>
      <c r="I37" s="6"/>
      <c r="K37" s="4"/>
    </row>
    <row r="38" spans="1:11" ht="9.9499999999999993" customHeight="1"/>
    <row r="39" spans="1:11" ht="18" customHeight="1">
      <c r="A39" s="11" t="s">
        <v>38</v>
      </c>
      <c r="B39" s="8"/>
      <c r="C39" s="8"/>
      <c r="D39" s="8"/>
      <c r="E39" s="8"/>
      <c r="F39" s="8"/>
    </row>
    <row r="40" spans="1:11" ht="5.0999999999999996" customHeight="1"/>
    <row r="41" spans="1:11" ht="16.5">
      <c r="A41" s="1" t="s">
        <v>31</v>
      </c>
      <c r="B41" s="17" t="s">
        <v>39</v>
      </c>
      <c r="C41" s="12"/>
      <c r="D41" s="6"/>
      <c r="E41" s="5" t="s">
        <v>5</v>
      </c>
      <c r="F41" s="6"/>
      <c r="H41" s="5" t="s">
        <v>6</v>
      </c>
      <c r="I41" s="6"/>
      <c r="K41" s="2" t="s">
        <v>7</v>
      </c>
    </row>
    <row r="42" spans="1:11" ht="16.5">
      <c r="A42" s="3" t="s">
        <v>40</v>
      </c>
      <c r="B42" s="15" t="s">
        <v>25</v>
      </c>
      <c r="C42" s="12"/>
      <c r="D42" s="6"/>
      <c r="E42" s="7">
        <v>11</v>
      </c>
      <c r="F42" s="6"/>
      <c r="H42" s="7">
        <v>8</v>
      </c>
      <c r="I42" s="6"/>
      <c r="K42" s="4">
        <v>3</v>
      </c>
    </row>
    <row r="43" spans="1:11" ht="16.5">
      <c r="A43" s="3" t="s">
        <v>41</v>
      </c>
      <c r="B43" s="15" t="s">
        <v>25</v>
      </c>
      <c r="C43" s="12"/>
      <c r="D43" s="6"/>
      <c r="E43" s="7"/>
      <c r="F43" s="6"/>
      <c r="H43" s="7"/>
      <c r="I43" s="6"/>
      <c r="K43" s="4"/>
    </row>
    <row r="44" spans="1:11" ht="16.5">
      <c r="A44" s="15" t="s">
        <v>42</v>
      </c>
      <c r="B44" s="15" t="s">
        <v>43</v>
      </c>
      <c r="C44" s="12"/>
      <c r="D44" s="6"/>
      <c r="E44" s="7">
        <v>33</v>
      </c>
      <c r="F44" s="6"/>
      <c r="H44" s="7">
        <v>5</v>
      </c>
      <c r="I44" s="6"/>
      <c r="K44" s="4">
        <v>28</v>
      </c>
    </row>
    <row r="45" spans="1:11" ht="16.5">
      <c r="A45" s="16"/>
      <c r="B45" s="15" t="s">
        <v>44</v>
      </c>
      <c r="C45" s="12"/>
      <c r="D45" s="6"/>
      <c r="E45" s="7">
        <v>1</v>
      </c>
      <c r="F45" s="6"/>
      <c r="H45" s="7">
        <v>1</v>
      </c>
      <c r="I45" s="6"/>
      <c r="K45" s="4">
        <v>0</v>
      </c>
    </row>
    <row r="46" spans="1:11" ht="16.5">
      <c r="A46" s="14"/>
      <c r="B46" s="15" t="s">
        <v>45</v>
      </c>
      <c r="C46" s="12"/>
      <c r="D46" s="6"/>
      <c r="E46" s="7">
        <v>4</v>
      </c>
      <c r="F46" s="6"/>
      <c r="H46" s="7">
        <v>3</v>
      </c>
      <c r="I46" s="6"/>
      <c r="K46" s="4">
        <v>1</v>
      </c>
    </row>
    <row r="47" spans="1:11" ht="16.5">
      <c r="A47" s="15" t="s">
        <v>46</v>
      </c>
      <c r="B47" s="15" t="s">
        <v>47</v>
      </c>
      <c r="C47" s="12"/>
      <c r="D47" s="6"/>
      <c r="E47" s="7">
        <v>13</v>
      </c>
      <c r="F47" s="6"/>
      <c r="H47" s="7">
        <v>10</v>
      </c>
      <c r="I47" s="6"/>
      <c r="K47" s="4">
        <v>3</v>
      </c>
    </row>
    <row r="48" spans="1:11" ht="16.5">
      <c r="A48" s="16"/>
      <c r="B48" s="15" t="s">
        <v>48</v>
      </c>
      <c r="C48" s="12"/>
      <c r="D48" s="6"/>
      <c r="E48" s="7">
        <v>9</v>
      </c>
      <c r="F48" s="6"/>
      <c r="H48" s="7">
        <v>4</v>
      </c>
      <c r="I48" s="6"/>
      <c r="K48" s="4">
        <v>5</v>
      </c>
    </row>
    <row r="49" spans="1:11" ht="16.5">
      <c r="A49" s="16"/>
      <c r="B49" s="15" t="s">
        <v>49</v>
      </c>
      <c r="C49" s="12"/>
      <c r="D49" s="6"/>
      <c r="E49" s="7">
        <v>4</v>
      </c>
      <c r="F49" s="6"/>
      <c r="H49" s="7">
        <v>4</v>
      </c>
      <c r="I49" s="6"/>
      <c r="K49" s="4">
        <v>0</v>
      </c>
    </row>
    <row r="50" spans="1:11" ht="16.5">
      <c r="A50" s="16"/>
      <c r="B50" s="15" t="s">
        <v>50</v>
      </c>
      <c r="C50" s="12"/>
      <c r="D50" s="6"/>
      <c r="E50" s="7">
        <v>4</v>
      </c>
      <c r="F50" s="6"/>
      <c r="H50" s="7">
        <v>0</v>
      </c>
      <c r="I50" s="6"/>
      <c r="K50" s="4">
        <v>4</v>
      </c>
    </row>
    <row r="51" spans="1:11" ht="16.5">
      <c r="A51" s="14"/>
      <c r="B51" s="15" t="s">
        <v>51</v>
      </c>
      <c r="C51" s="12"/>
      <c r="D51" s="6"/>
      <c r="E51" s="7"/>
      <c r="F51" s="6"/>
      <c r="H51" s="7"/>
      <c r="I51" s="6"/>
      <c r="K51" s="4"/>
    </row>
    <row r="52" spans="1:11" ht="16.5">
      <c r="A52" s="15" t="s">
        <v>52</v>
      </c>
      <c r="B52" s="15" t="s">
        <v>53</v>
      </c>
      <c r="C52" s="12"/>
      <c r="D52" s="6"/>
      <c r="E52" s="7"/>
      <c r="F52" s="6"/>
      <c r="H52" s="7"/>
      <c r="I52" s="6"/>
      <c r="K52" s="4"/>
    </row>
    <row r="53" spans="1:11" ht="16.5">
      <c r="A53" s="16"/>
      <c r="B53" s="15" t="s">
        <v>54</v>
      </c>
      <c r="C53" s="12"/>
      <c r="D53" s="6"/>
      <c r="E53" s="7"/>
      <c r="F53" s="6"/>
      <c r="H53" s="7"/>
      <c r="I53" s="6"/>
      <c r="K53" s="4"/>
    </row>
    <row r="54" spans="1:11" ht="16.5">
      <c r="A54" s="14"/>
      <c r="B54" s="15" t="s">
        <v>55</v>
      </c>
      <c r="C54" s="12"/>
      <c r="D54" s="6"/>
      <c r="E54" s="7">
        <v>3</v>
      </c>
      <c r="F54" s="6"/>
      <c r="H54" s="7">
        <v>0</v>
      </c>
      <c r="I54" s="6"/>
      <c r="K54" s="4">
        <v>3</v>
      </c>
    </row>
    <row r="55" spans="1:11" ht="16.5">
      <c r="A55" s="3" t="s">
        <v>56</v>
      </c>
      <c r="B55" s="15" t="s">
        <v>25</v>
      </c>
      <c r="C55" s="12"/>
      <c r="D55" s="6"/>
      <c r="E55" s="7"/>
      <c r="F55" s="6"/>
      <c r="H55" s="7"/>
      <c r="I55" s="6"/>
      <c r="K55" s="4"/>
    </row>
    <row r="56" spans="1:11" ht="16.5">
      <c r="A56" s="3" t="s">
        <v>57</v>
      </c>
      <c r="B56" s="15" t="s">
        <v>25</v>
      </c>
      <c r="C56" s="12"/>
      <c r="D56" s="6"/>
      <c r="E56" s="7"/>
      <c r="F56" s="6"/>
      <c r="H56" s="7"/>
      <c r="I56" s="6"/>
      <c r="K56" s="4"/>
    </row>
    <row r="57" spans="1:11" ht="16.5">
      <c r="A57" s="3" t="s">
        <v>58</v>
      </c>
      <c r="B57" s="15" t="s">
        <v>25</v>
      </c>
      <c r="C57" s="12"/>
      <c r="D57" s="6"/>
      <c r="E57" s="7"/>
      <c r="F57" s="6"/>
      <c r="H57" s="7"/>
      <c r="I57" s="6"/>
      <c r="K57" s="4"/>
    </row>
    <row r="58" spans="1:11" ht="16.5">
      <c r="A58" s="3" t="s">
        <v>59</v>
      </c>
      <c r="B58" s="15" t="s">
        <v>25</v>
      </c>
      <c r="C58" s="12"/>
      <c r="D58" s="6"/>
      <c r="E58" s="7">
        <v>55</v>
      </c>
      <c r="F58" s="6"/>
      <c r="H58" s="7">
        <v>24</v>
      </c>
      <c r="I58" s="6"/>
      <c r="K58" s="4">
        <v>31</v>
      </c>
    </row>
    <row r="59" spans="1:11" ht="16.5">
      <c r="A59" s="3" t="s">
        <v>60</v>
      </c>
      <c r="B59" s="15" t="s">
        <v>25</v>
      </c>
      <c r="C59" s="12"/>
      <c r="D59" s="6"/>
      <c r="E59" s="7">
        <v>31</v>
      </c>
      <c r="F59" s="6"/>
      <c r="H59" s="7">
        <v>7</v>
      </c>
      <c r="I59" s="6"/>
      <c r="K59" s="4">
        <v>24</v>
      </c>
    </row>
    <row r="60" spans="1:11" ht="12.2" customHeight="1"/>
    <row r="61" spans="1:11" ht="18" customHeight="1">
      <c r="A61" s="11" t="s">
        <v>61</v>
      </c>
      <c r="B61" s="8"/>
      <c r="C61" s="8"/>
      <c r="D61" s="8"/>
      <c r="E61" s="8"/>
      <c r="F61" s="8"/>
    </row>
    <row r="62" spans="1:11" ht="5.0999999999999996" customHeight="1"/>
    <row r="63" spans="1:11" ht="16.5">
      <c r="A63" s="1" t="s">
        <v>31</v>
      </c>
      <c r="B63" s="17" t="s">
        <v>39</v>
      </c>
      <c r="C63" s="12"/>
      <c r="D63" s="6"/>
      <c r="E63" s="5" t="s">
        <v>5</v>
      </c>
      <c r="F63" s="6"/>
      <c r="H63" s="5" t="s">
        <v>6</v>
      </c>
      <c r="I63" s="6"/>
      <c r="K63" s="2" t="s">
        <v>7</v>
      </c>
    </row>
    <row r="64" spans="1:11" ht="16.5">
      <c r="A64" s="3" t="s">
        <v>62</v>
      </c>
      <c r="B64" s="15" t="s">
        <v>25</v>
      </c>
      <c r="C64" s="12"/>
      <c r="D64" s="6"/>
      <c r="E64" s="7">
        <v>44</v>
      </c>
      <c r="F64" s="6"/>
      <c r="H64" s="7">
        <v>13</v>
      </c>
      <c r="I64" s="6"/>
      <c r="K64" s="4">
        <v>31</v>
      </c>
    </row>
    <row r="65" spans="1:11" ht="16.5">
      <c r="A65" s="15" t="s">
        <v>63</v>
      </c>
      <c r="B65" s="15" t="s">
        <v>64</v>
      </c>
      <c r="C65" s="12"/>
      <c r="D65" s="6"/>
      <c r="E65" s="7">
        <v>44</v>
      </c>
      <c r="F65" s="6"/>
      <c r="H65" s="7">
        <v>21</v>
      </c>
      <c r="I65" s="6"/>
      <c r="K65" s="4">
        <v>23</v>
      </c>
    </row>
    <row r="66" spans="1:11" ht="16.5">
      <c r="A66" s="14"/>
      <c r="B66" s="15" t="s">
        <v>65</v>
      </c>
      <c r="C66" s="12"/>
      <c r="D66" s="6"/>
      <c r="E66" s="7">
        <v>8</v>
      </c>
      <c r="F66" s="6"/>
      <c r="H66" s="7">
        <v>1</v>
      </c>
      <c r="I66" s="6"/>
      <c r="K66" s="4">
        <v>7</v>
      </c>
    </row>
    <row r="67" spans="1:11" ht="16.5">
      <c r="A67" s="3" t="s">
        <v>66</v>
      </c>
      <c r="B67" s="15" t="s">
        <v>25</v>
      </c>
      <c r="C67" s="12"/>
      <c r="D67" s="6"/>
      <c r="E67" s="7">
        <v>49</v>
      </c>
      <c r="F67" s="6"/>
      <c r="H67" s="7">
        <v>17</v>
      </c>
      <c r="I67" s="6"/>
      <c r="K67" s="4">
        <v>32</v>
      </c>
    </row>
    <row r="68" spans="1:11" ht="11.45" customHeight="1"/>
    <row r="69" spans="1:11" ht="18" customHeight="1">
      <c r="A69" s="11" t="s">
        <v>67</v>
      </c>
      <c r="B69" s="8"/>
      <c r="C69" s="8"/>
      <c r="D69" s="8"/>
      <c r="E69" s="8"/>
      <c r="F69" s="8"/>
    </row>
    <row r="70" spans="1:11" ht="5.0999999999999996" customHeight="1"/>
    <row r="71" spans="1:11" ht="16.5">
      <c r="A71" s="1" t="s">
        <v>39</v>
      </c>
      <c r="B71" s="2" t="s">
        <v>5</v>
      </c>
      <c r="D71" s="2" t="s">
        <v>6</v>
      </c>
      <c r="F71" s="5" t="s">
        <v>7</v>
      </c>
      <c r="G71" s="6"/>
    </row>
    <row r="72" spans="1:11" ht="16.5">
      <c r="A72" s="3" t="s">
        <v>68</v>
      </c>
      <c r="B72" s="4"/>
      <c r="D72" s="4"/>
      <c r="F72" s="7"/>
      <c r="G72" s="6"/>
    </row>
    <row r="73" spans="1:11" ht="16.5">
      <c r="A73" s="3" t="s">
        <v>69</v>
      </c>
      <c r="B73" s="4">
        <v>23</v>
      </c>
      <c r="D73" s="4">
        <v>20</v>
      </c>
      <c r="F73" s="7">
        <v>3</v>
      </c>
      <c r="G73" s="6"/>
    </row>
    <row r="74" spans="1:11" ht="16.5">
      <c r="A74" s="3" t="s">
        <v>70</v>
      </c>
      <c r="B74" s="4"/>
      <c r="D74" s="4"/>
      <c r="F74" s="7"/>
      <c r="G74" s="6"/>
    </row>
    <row r="75" spans="1:11" ht="9.9499999999999993" customHeight="1"/>
    <row r="76" spans="1:11" ht="18" customHeight="1">
      <c r="A76" s="11" t="s">
        <v>71</v>
      </c>
      <c r="B76" s="8"/>
      <c r="C76" s="8"/>
      <c r="D76" s="8"/>
      <c r="E76" s="8"/>
      <c r="F76" s="8"/>
    </row>
    <row r="77" spans="1:11" ht="5.0999999999999996" customHeight="1"/>
    <row r="78" spans="1:11" ht="16.5">
      <c r="A78" s="1" t="s">
        <v>72</v>
      </c>
      <c r="B78" s="2" t="s">
        <v>5</v>
      </c>
      <c r="D78" s="2" t="s">
        <v>6</v>
      </c>
      <c r="E78" s="5" t="s">
        <v>7</v>
      </c>
      <c r="F78" s="6"/>
    </row>
    <row r="79" spans="1:11" ht="16.5">
      <c r="A79" s="3" t="s">
        <v>73</v>
      </c>
      <c r="B79" s="4">
        <v>17</v>
      </c>
      <c r="D79" s="4">
        <v>9</v>
      </c>
      <c r="E79" s="7">
        <v>8</v>
      </c>
      <c r="F79" s="6"/>
    </row>
    <row r="80" spans="1:11" ht="16.5">
      <c r="A80" s="3" t="s">
        <v>74</v>
      </c>
      <c r="B80" s="4">
        <v>23</v>
      </c>
      <c r="D80" s="4">
        <v>14</v>
      </c>
      <c r="E80" s="7">
        <v>9</v>
      </c>
      <c r="F80" s="6"/>
    </row>
    <row r="81" spans="1:6" ht="16.5">
      <c r="A81" s="3" t="s">
        <v>75</v>
      </c>
      <c r="B81" s="4"/>
      <c r="D81" s="4"/>
      <c r="E81" s="7"/>
      <c r="F81" s="6"/>
    </row>
    <row r="82" spans="1:6" ht="16.5">
      <c r="A82" s="3" t="s">
        <v>76</v>
      </c>
      <c r="B82" s="4">
        <v>10</v>
      </c>
      <c r="D82" s="4">
        <v>4</v>
      </c>
      <c r="E82" s="7">
        <v>6</v>
      </c>
      <c r="F82" s="6"/>
    </row>
    <row r="83" spans="1:6" ht="16.5">
      <c r="A83" s="3" t="s">
        <v>77</v>
      </c>
      <c r="B83" s="4">
        <v>4</v>
      </c>
      <c r="D83" s="4">
        <v>3</v>
      </c>
      <c r="E83" s="7">
        <v>1</v>
      </c>
      <c r="F83" s="6"/>
    </row>
    <row r="84" spans="1:6" ht="12.2" customHeight="1"/>
    <row r="85" spans="1:6" ht="18" customHeight="1">
      <c r="A85" s="11" t="s">
        <v>78</v>
      </c>
      <c r="B85" s="8"/>
      <c r="C85" s="8"/>
      <c r="D85" s="8"/>
      <c r="E85" s="8"/>
      <c r="F85" s="8"/>
    </row>
    <row r="86" spans="1:6" ht="5.0999999999999996" customHeight="1"/>
    <row r="87" spans="1:6" ht="16.5">
      <c r="A87" s="1" t="s">
        <v>39</v>
      </c>
      <c r="B87" s="2" t="s">
        <v>5</v>
      </c>
      <c r="D87" s="2" t="s">
        <v>6</v>
      </c>
      <c r="E87" s="5" t="s">
        <v>7</v>
      </c>
      <c r="F87" s="6"/>
    </row>
    <row r="88" spans="1:6" ht="16.5">
      <c r="A88" s="3" t="s">
        <v>79</v>
      </c>
      <c r="B88" s="4"/>
      <c r="D88" s="4"/>
      <c r="E88" s="7"/>
      <c r="F88" s="6"/>
    </row>
    <row r="89" spans="1:6" ht="16.5">
      <c r="A89" s="3" t="s">
        <v>80</v>
      </c>
      <c r="B89" s="4"/>
      <c r="D89" s="4"/>
      <c r="E89" s="7"/>
      <c r="F89" s="6"/>
    </row>
    <row r="90" spans="1:6" ht="16.5">
      <c r="A90" s="3" t="s">
        <v>81</v>
      </c>
      <c r="B90" s="4"/>
      <c r="D90" s="4"/>
      <c r="E90" s="7"/>
      <c r="F90" s="6"/>
    </row>
    <row r="91" spans="1:6" ht="16.5">
      <c r="A91" s="3" t="s">
        <v>82</v>
      </c>
      <c r="B91" s="4"/>
      <c r="D91" s="4"/>
      <c r="E91" s="7"/>
      <c r="F91" s="6"/>
    </row>
    <row r="92" spans="1:6" ht="16.5">
      <c r="A92" s="3" t="s">
        <v>83</v>
      </c>
      <c r="B92" s="4"/>
      <c r="D92" s="4"/>
      <c r="E92" s="7"/>
      <c r="F92" s="6"/>
    </row>
    <row r="93" spans="1:6" ht="16.5">
      <c r="A93" s="3" t="s">
        <v>84</v>
      </c>
      <c r="B93" s="4"/>
      <c r="D93" s="4"/>
      <c r="E93" s="7"/>
      <c r="F93" s="6"/>
    </row>
    <row r="94" spans="1:6" ht="12.95" customHeight="1"/>
    <row r="95" spans="1:6" ht="18" customHeight="1">
      <c r="A95" s="11" t="s">
        <v>85</v>
      </c>
      <c r="B95" s="8"/>
      <c r="C95" s="8"/>
      <c r="D95" s="8"/>
      <c r="E95" s="8"/>
      <c r="F95" s="8"/>
    </row>
    <row r="96" spans="1:6" ht="5.0999999999999996" customHeight="1"/>
    <row r="97" spans="1:9" ht="16.5">
      <c r="A97" s="1" t="s">
        <v>86</v>
      </c>
      <c r="B97" s="2" t="s">
        <v>5</v>
      </c>
      <c r="D97" s="2" t="s">
        <v>6</v>
      </c>
      <c r="E97" s="5" t="s">
        <v>7</v>
      </c>
      <c r="F97" s="6"/>
    </row>
    <row r="98" spans="1:9" ht="16.5">
      <c r="A98" s="3" t="s">
        <v>87</v>
      </c>
      <c r="B98" s="4">
        <v>0</v>
      </c>
      <c r="D98" s="4"/>
      <c r="E98" s="7"/>
      <c r="F98" s="6"/>
    </row>
    <row r="99" spans="1:9" ht="16.5">
      <c r="A99" s="3" t="s">
        <v>88</v>
      </c>
      <c r="B99" s="4">
        <v>0</v>
      </c>
      <c r="D99" s="4"/>
      <c r="E99" s="7"/>
      <c r="F99" s="6"/>
    </row>
    <row r="100" spans="1:9" ht="16.5">
      <c r="A100" s="3" t="s">
        <v>89</v>
      </c>
      <c r="B100" s="4">
        <v>0</v>
      </c>
      <c r="D100" s="4"/>
      <c r="E100" s="7"/>
      <c r="F100" s="6"/>
    </row>
    <row r="101" spans="1:9" ht="16.5">
      <c r="A101" s="3" t="s">
        <v>90</v>
      </c>
      <c r="B101" s="4">
        <v>4</v>
      </c>
      <c r="D101" s="4">
        <v>3</v>
      </c>
      <c r="E101" s="7">
        <v>1</v>
      </c>
      <c r="F101" s="6"/>
    </row>
    <row r="102" spans="1:9" ht="33">
      <c r="A102" s="3" t="s">
        <v>91</v>
      </c>
      <c r="B102" s="4">
        <v>0</v>
      </c>
      <c r="D102" s="4"/>
      <c r="E102" s="7"/>
      <c r="F102" s="6"/>
    </row>
    <row r="103" spans="1:9" ht="33">
      <c r="A103" s="3" t="s">
        <v>92</v>
      </c>
      <c r="B103" s="4">
        <v>1</v>
      </c>
      <c r="D103" s="4">
        <v>0</v>
      </c>
      <c r="E103" s="7">
        <v>1</v>
      </c>
      <c r="F103" s="6"/>
    </row>
    <row r="104" spans="1:9" ht="33">
      <c r="A104" s="3" t="s">
        <v>93</v>
      </c>
      <c r="B104" s="4">
        <v>0</v>
      </c>
      <c r="D104" s="4"/>
      <c r="E104" s="7"/>
      <c r="F104" s="6"/>
    </row>
    <row r="105" spans="1:9" ht="16.5">
      <c r="A105" s="3" t="s">
        <v>94</v>
      </c>
      <c r="B105" s="4">
        <v>4</v>
      </c>
      <c r="D105" s="4">
        <v>2</v>
      </c>
      <c r="E105" s="7">
        <v>2</v>
      </c>
      <c r="F105" s="6"/>
    </row>
    <row r="106" spans="1:9" ht="16.5">
      <c r="A106" s="3" t="s">
        <v>95</v>
      </c>
      <c r="B106" s="4">
        <v>0</v>
      </c>
      <c r="D106" s="4"/>
      <c r="E106" s="7"/>
      <c r="F106" s="6"/>
    </row>
    <row r="107" spans="1:9" ht="16.5">
      <c r="A107" s="3" t="s">
        <v>96</v>
      </c>
      <c r="B107" s="4">
        <v>0</v>
      </c>
      <c r="D107" s="4"/>
      <c r="E107" s="7"/>
      <c r="F107" s="6"/>
    </row>
    <row r="108" spans="1:9" ht="9.9499999999999993" customHeight="1"/>
    <row r="109" spans="1:9" ht="18" customHeight="1">
      <c r="A109" s="11" t="s">
        <v>97</v>
      </c>
      <c r="B109" s="8"/>
      <c r="C109" s="8"/>
      <c r="D109" s="8"/>
      <c r="E109" s="8"/>
      <c r="F109" s="8"/>
    </row>
    <row r="110" spans="1:9" ht="5.0999999999999996" customHeight="1"/>
    <row r="111" spans="1:9" ht="16.5">
      <c r="A111" s="1" t="s">
        <v>31</v>
      </c>
      <c r="B111" s="2" t="s">
        <v>72</v>
      </c>
      <c r="D111" s="2" t="s">
        <v>5</v>
      </c>
      <c r="E111" s="5" t="s">
        <v>6</v>
      </c>
      <c r="F111" s="6"/>
      <c r="H111" s="5" t="s">
        <v>7</v>
      </c>
      <c r="I111" s="6"/>
    </row>
    <row r="112" spans="1:9" ht="16.5">
      <c r="A112" s="3" t="s">
        <v>98</v>
      </c>
      <c r="B112" s="4" t="s">
        <v>25</v>
      </c>
      <c r="D112" s="4">
        <v>3</v>
      </c>
      <c r="E112" s="7">
        <v>2</v>
      </c>
      <c r="F112" s="6"/>
      <c r="H112" s="7">
        <v>1</v>
      </c>
      <c r="I112" s="6"/>
    </row>
    <row r="113" spans="1:9" ht="16.5">
      <c r="A113" s="3" t="s">
        <v>99</v>
      </c>
      <c r="B113" s="4" t="s">
        <v>25</v>
      </c>
      <c r="D113" s="4">
        <v>1</v>
      </c>
      <c r="E113" s="7">
        <v>0</v>
      </c>
      <c r="F113" s="6"/>
      <c r="H113" s="7">
        <v>1</v>
      </c>
      <c r="I113" s="6"/>
    </row>
    <row r="114" spans="1:9" ht="16.5">
      <c r="A114" s="3" t="s">
        <v>100</v>
      </c>
      <c r="B114" s="4" t="s">
        <v>25</v>
      </c>
      <c r="D114" s="4"/>
      <c r="E114" s="7"/>
      <c r="F114" s="6"/>
      <c r="H114" s="7"/>
      <c r="I114" s="6"/>
    </row>
    <row r="115" spans="1:9" ht="33">
      <c r="A115" s="15" t="s">
        <v>101</v>
      </c>
      <c r="B115" s="4" t="s">
        <v>102</v>
      </c>
      <c r="D115" s="4"/>
      <c r="E115" s="7"/>
      <c r="F115" s="6"/>
      <c r="H115" s="7"/>
      <c r="I115" s="6"/>
    </row>
    <row r="116" spans="1:9" ht="33">
      <c r="A116" s="16"/>
      <c r="B116" s="4" t="s">
        <v>103</v>
      </c>
      <c r="D116" s="4">
        <v>1</v>
      </c>
      <c r="E116" s="7">
        <v>0</v>
      </c>
      <c r="F116" s="6"/>
      <c r="H116" s="7">
        <v>1</v>
      </c>
      <c r="I116" s="6"/>
    </row>
    <row r="117" spans="1:9" ht="33">
      <c r="A117" s="16"/>
      <c r="B117" s="4" t="s">
        <v>104</v>
      </c>
      <c r="D117" s="4"/>
      <c r="E117" s="7"/>
      <c r="F117" s="6"/>
      <c r="H117" s="7"/>
      <c r="I117" s="6"/>
    </row>
    <row r="118" spans="1:9" ht="16.5">
      <c r="A118" s="14"/>
      <c r="B118" s="4" t="s">
        <v>105</v>
      </c>
      <c r="D118" s="4"/>
      <c r="E118" s="7"/>
      <c r="F118" s="6"/>
      <c r="H118" s="7"/>
      <c r="I118" s="6"/>
    </row>
    <row r="119" spans="1:9" ht="33">
      <c r="A119" s="15" t="s">
        <v>106</v>
      </c>
      <c r="B119" s="4" t="s">
        <v>107</v>
      </c>
      <c r="D119" s="4"/>
      <c r="E119" s="7"/>
      <c r="F119" s="6"/>
      <c r="H119" s="7"/>
      <c r="I119" s="6"/>
    </row>
    <row r="120" spans="1:9" ht="33">
      <c r="A120" s="14"/>
      <c r="B120" s="4" t="s">
        <v>108</v>
      </c>
      <c r="D120" s="4"/>
      <c r="E120" s="7"/>
      <c r="F120" s="6"/>
      <c r="H120" s="7"/>
      <c r="I120" s="6"/>
    </row>
    <row r="121" spans="1:9" ht="16.5">
      <c r="A121" s="3" t="s">
        <v>109</v>
      </c>
      <c r="B121" s="4" t="s">
        <v>25</v>
      </c>
      <c r="D121" s="4"/>
      <c r="E121" s="7"/>
      <c r="F121" s="6"/>
      <c r="H121" s="7"/>
      <c r="I121" s="6"/>
    </row>
    <row r="122" spans="1:9" ht="16.5">
      <c r="A122" s="15" t="s">
        <v>110</v>
      </c>
      <c r="B122" s="4" t="s">
        <v>111</v>
      </c>
      <c r="D122" s="4"/>
      <c r="E122" s="7"/>
      <c r="F122" s="6"/>
      <c r="H122" s="7"/>
      <c r="I122" s="6"/>
    </row>
    <row r="123" spans="1:9" ht="16.5">
      <c r="A123" s="16"/>
      <c r="B123" s="4" t="s">
        <v>112</v>
      </c>
      <c r="D123" s="4"/>
      <c r="E123" s="7"/>
      <c r="F123" s="6"/>
      <c r="H123" s="7"/>
      <c r="I123" s="6"/>
    </row>
    <row r="124" spans="1:9" ht="16.5">
      <c r="A124" s="14"/>
      <c r="B124" s="4" t="s">
        <v>113</v>
      </c>
      <c r="D124" s="4"/>
      <c r="E124" s="7"/>
      <c r="F124" s="6"/>
      <c r="H124" s="7"/>
      <c r="I124" s="6"/>
    </row>
    <row r="125" spans="1:9" ht="181.5">
      <c r="A125" s="3" t="s">
        <v>114</v>
      </c>
      <c r="B125" s="4" t="s">
        <v>115</v>
      </c>
      <c r="D125" s="4"/>
      <c r="E125" s="7"/>
      <c r="F125" s="6"/>
      <c r="H125" s="7"/>
      <c r="I125" s="6"/>
    </row>
    <row r="126" spans="1:9" ht="10.7" customHeight="1"/>
    <row r="127" spans="1:9" ht="18" customHeight="1">
      <c r="A127" s="11" t="s">
        <v>116</v>
      </c>
      <c r="B127" s="8"/>
      <c r="C127" s="8"/>
      <c r="D127" s="8"/>
      <c r="E127" s="8"/>
      <c r="F127" s="8"/>
    </row>
    <row r="128" spans="1:9" ht="5.0999999999999996" customHeight="1"/>
    <row r="129" spans="1:6" ht="16.5">
      <c r="A129" s="1" t="s">
        <v>39</v>
      </c>
      <c r="B129" s="2" t="s">
        <v>5</v>
      </c>
      <c r="D129" s="2" t="s">
        <v>6</v>
      </c>
      <c r="E129" s="5" t="s">
        <v>7</v>
      </c>
      <c r="F129" s="6"/>
    </row>
    <row r="130" spans="1:6" ht="16.5">
      <c r="A130" s="3" t="s">
        <v>117</v>
      </c>
      <c r="B130" s="4"/>
      <c r="D130" s="4"/>
      <c r="E130" s="7"/>
      <c r="F130" s="6"/>
    </row>
    <row r="131" spans="1:6" ht="16.5">
      <c r="A131" s="3" t="s">
        <v>118</v>
      </c>
      <c r="B131" s="4">
        <v>3</v>
      </c>
      <c r="D131" s="4">
        <v>2</v>
      </c>
      <c r="E131" s="7">
        <v>1</v>
      </c>
      <c r="F131" s="6"/>
    </row>
    <row r="132" spans="1:6" ht="16.5">
      <c r="A132" s="3" t="s">
        <v>119</v>
      </c>
      <c r="B132" s="4"/>
      <c r="D132" s="4"/>
      <c r="E132" s="7"/>
      <c r="F132" s="6"/>
    </row>
    <row r="133" spans="1:6" ht="16.5">
      <c r="A133" s="3" t="s">
        <v>120</v>
      </c>
      <c r="B133" s="4"/>
      <c r="D133" s="4"/>
      <c r="E133" s="7"/>
      <c r="F133" s="6"/>
    </row>
    <row r="134" spans="1:6" ht="16.5">
      <c r="A134" s="3" t="s">
        <v>121</v>
      </c>
      <c r="B134" s="4"/>
      <c r="D134" s="4"/>
      <c r="E134" s="7"/>
      <c r="F134" s="6"/>
    </row>
    <row r="135" spans="1:6" ht="16.5">
      <c r="A135" s="3" t="s">
        <v>122</v>
      </c>
      <c r="B135" s="4">
        <v>1</v>
      </c>
      <c r="D135" s="4">
        <v>1</v>
      </c>
      <c r="E135" s="7">
        <v>0</v>
      </c>
      <c r="F135" s="6"/>
    </row>
    <row r="136" spans="1:6" ht="16.5">
      <c r="A136" s="3" t="s">
        <v>123</v>
      </c>
      <c r="B136" s="4">
        <v>1</v>
      </c>
      <c r="D136" s="4">
        <v>0</v>
      </c>
      <c r="E136" s="7">
        <v>1</v>
      </c>
      <c r="F136" s="6"/>
    </row>
    <row r="137" spans="1:6" ht="16.5">
      <c r="A137" s="3" t="s">
        <v>124</v>
      </c>
      <c r="B137" s="4"/>
      <c r="D137" s="4"/>
      <c r="E137" s="7"/>
      <c r="F137" s="6"/>
    </row>
    <row r="138" spans="1:6" ht="16.5">
      <c r="A138" s="3" t="s">
        <v>125</v>
      </c>
      <c r="B138" s="4"/>
      <c r="D138" s="4"/>
      <c r="E138" s="7"/>
      <c r="F138" s="6"/>
    </row>
    <row r="139" spans="1:6" ht="16.5">
      <c r="A139" s="3" t="s">
        <v>126</v>
      </c>
      <c r="B139" s="4"/>
      <c r="D139" s="4"/>
      <c r="E139" s="7"/>
      <c r="F139" s="6"/>
    </row>
    <row r="140" spans="1:6" ht="16.5">
      <c r="A140" s="3" t="s">
        <v>127</v>
      </c>
      <c r="B140" s="4"/>
      <c r="D140" s="4"/>
      <c r="E140" s="7"/>
      <c r="F140" s="6"/>
    </row>
    <row r="141" spans="1:6" ht="16.5">
      <c r="A141" s="3" t="s">
        <v>128</v>
      </c>
      <c r="B141" s="4"/>
      <c r="D141" s="4"/>
      <c r="E141" s="7"/>
      <c r="F141" s="6"/>
    </row>
    <row r="142" spans="1:6" ht="16.5">
      <c r="A142" s="3" t="s">
        <v>129</v>
      </c>
      <c r="B142" s="4"/>
      <c r="D142" s="4"/>
      <c r="E142" s="7"/>
      <c r="F142" s="6"/>
    </row>
    <row r="143" spans="1:6" ht="16.5">
      <c r="A143" s="3" t="s">
        <v>130</v>
      </c>
      <c r="B143" s="4"/>
      <c r="D143" s="4"/>
      <c r="E143" s="7"/>
      <c r="F143" s="6"/>
    </row>
    <row r="144" spans="1:6" ht="16.5">
      <c r="A144" s="3" t="s">
        <v>131</v>
      </c>
      <c r="B144" s="4"/>
      <c r="D144" s="4"/>
      <c r="E144" s="7"/>
      <c r="F144" s="6"/>
    </row>
    <row r="145" spans="1:6" ht="16.5">
      <c r="A145" s="3" t="s">
        <v>132</v>
      </c>
      <c r="B145" s="4"/>
      <c r="D145" s="4"/>
      <c r="E145" s="7"/>
      <c r="F145" s="6"/>
    </row>
    <row r="146" spans="1:6" ht="16.5">
      <c r="A146" s="3" t="s">
        <v>133</v>
      </c>
      <c r="B146" s="4"/>
      <c r="D146" s="4"/>
      <c r="E146" s="7"/>
      <c r="F146" s="6"/>
    </row>
    <row r="147" spans="1:6" ht="9.1999999999999993" customHeight="1"/>
    <row r="148" spans="1:6" ht="18" customHeight="1">
      <c r="A148" s="11" t="s">
        <v>134</v>
      </c>
      <c r="B148" s="8"/>
      <c r="C148" s="8"/>
      <c r="D148" s="8"/>
      <c r="E148" s="8"/>
      <c r="F148" s="8"/>
    </row>
    <row r="149" spans="1:6" ht="5.0999999999999996" customHeight="1"/>
    <row r="150" spans="1:6" ht="16.5">
      <c r="A150" s="1" t="s">
        <v>135</v>
      </c>
      <c r="B150" s="2" t="s">
        <v>5</v>
      </c>
      <c r="D150" s="2" t="s">
        <v>6</v>
      </c>
      <c r="E150" s="5" t="s">
        <v>7</v>
      </c>
      <c r="F150" s="6"/>
    </row>
    <row r="151" spans="1:6" ht="16.5">
      <c r="A151" s="3" t="s">
        <v>136</v>
      </c>
      <c r="B151" s="4">
        <v>19</v>
      </c>
      <c r="D151" s="4">
        <v>7</v>
      </c>
      <c r="E151" s="7">
        <v>12</v>
      </c>
      <c r="F151" s="6"/>
    </row>
    <row r="152" spans="1:6" ht="16.5">
      <c r="A152" s="3" t="s">
        <v>137</v>
      </c>
      <c r="B152" s="4">
        <v>2</v>
      </c>
      <c r="D152" s="4">
        <v>2</v>
      </c>
      <c r="E152" s="7">
        <v>0</v>
      </c>
      <c r="F152" s="6"/>
    </row>
    <row r="153" spans="1:6" ht="16.5">
      <c r="A153" s="3" t="s">
        <v>138</v>
      </c>
      <c r="B153" s="4">
        <v>3</v>
      </c>
      <c r="D153" s="4">
        <v>1</v>
      </c>
      <c r="E153" s="7">
        <v>2</v>
      </c>
      <c r="F153" s="6"/>
    </row>
    <row r="154" spans="1:6" ht="16.5">
      <c r="A154" s="3" t="s">
        <v>139</v>
      </c>
      <c r="B154" s="4">
        <v>38</v>
      </c>
      <c r="D154" s="4">
        <v>30</v>
      </c>
      <c r="E154" s="7">
        <v>8</v>
      </c>
      <c r="F154" s="6"/>
    </row>
    <row r="155" spans="1:6" ht="33">
      <c r="A155" s="3" t="s">
        <v>140</v>
      </c>
      <c r="B155" s="4"/>
      <c r="D155" s="4"/>
      <c r="E155" s="7"/>
      <c r="F155" s="6"/>
    </row>
    <row r="156" spans="1:6" ht="16.5">
      <c r="A156" s="3" t="s">
        <v>141</v>
      </c>
      <c r="B156" s="4">
        <v>2</v>
      </c>
      <c r="D156" s="4">
        <v>0</v>
      </c>
      <c r="E156" s="7">
        <v>2</v>
      </c>
      <c r="F156" s="6"/>
    </row>
    <row r="157" spans="1:6" ht="16.5">
      <c r="A157" s="3" t="s">
        <v>142</v>
      </c>
      <c r="B157" s="4">
        <v>53</v>
      </c>
      <c r="D157" s="4">
        <v>22</v>
      </c>
      <c r="E157" s="7">
        <v>31</v>
      </c>
      <c r="F157" s="6"/>
    </row>
    <row r="158" spans="1:6" ht="16.5">
      <c r="A158" s="3" t="s">
        <v>143</v>
      </c>
      <c r="B158" s="4">
        <v>1</v>
      </c>
      <c r="D158" s="4">
        <v>0</v>
      </c>
      <c r="E158" s="7">
        <v>1</v>
      </c>
      <c r="F158" s="6"/>
    </row>
    <row r="159" spans="1:6" ht="16.5">
      <c r="A159" s="3" t="s">
        <v>144</v>
      </c>
      <c r="B159" s="4">
        <v>1</v>
      </c>
      <c r="D159" s="4">
        <v>0</v>
      </c>
      <c r="E159" s="7">
        <v>1</v>
      </c>
      <c r="F159" s="6"/>
    </row>
    <row r="160" spans="1:6" ht="16.5">
      <c r="A160" s="3" t="s">
        <v>145</v>
      </c>
      <c r="B160" s="4"/>
      <c r="D160" s="4"/>
      <c r="E160" s="7"/>
      <c r="F160" s="6"/>
    </row>
    <row r="161" spans="1:11" ht="16.5">
      <c r="A161" s="3" t="s">
        <v>146</v>
      </c>
      <c r="B161" s="4">
        <v>1</v>
      </c>
      <c r="D161" s="4">
        <v>0</v>
      </c>
      <c r="E161" s="7">
        <v>1</v>
      </c>
      <c r="F161" s="6"/>
    </row>
    <row r="162" spans="1:11" ht="16.5">
      <c r="A162" s="3" t="s">
        <v>147</v>
      </c>
      <c r="B162" s="4">
        <v>19</v>
      </c>
      <c r="D162" s="4">
        <v>12</v>
      </c>
      <c r="E162" s="7">
        <v>7</v>
      </c>
      <c r="F162" s="6"/>
    </row>
    <row r="163" spans="1:11" ht="16.5">
      <c r="A163" s="3" t="s">
        <v>148</v>
      </c>
      <c r="B163" s="4">
        <v>6</v>
      </c>
      <c r="D163" s="4">
        <v>4</v>
      </c>
      <c r="E163" s="7">
        <v>2</v>
      </c>
      <c r="F163" s="6"/>
    </row>
    <row r="164" spans="1:11" ht="11.45" customHeight="1"/>
    <row r="165" spans="1:11" ht="18" customHeight="1">
      <c r="A165" s="11" t="s">
        <v>149</v>
      </c>
      <c r="B165" s="8"/>
      <c r="C165" s="8"/>
      <c r="D165" s="8"/>
      <c r="E165" s="8"/>
      <c r="F165" s="8"/>
    </row>
    <row r="166" spans="1:11" ht="5.0999999999999996" customHeight="1"/>
    <row r="167" spans="1:11" ht="16.5">
      <c r="A167" s="1" t="s">
        <v>150</v>
      </c>
      <c r="B167" s="2" t="s">
        <v>5</v>
      </c>
      <c r="D167" s="2" t="s">
        <v>6</v>
      </c>
      <c r="E167" s="5" t="s">
        <v>7</v>
      </c>
      <c r="F167" s="6"/>
    </row>
    <row r="168" spans="1:11" ht="33">
      <c r="A168" s="3" t="s">
        <v>151</v>
      </c>
      <c r="B168" s="4">
        <v>2</v>
      </c>
      <c r="D168" s="4">
        <v>1</v>
      </c>
      <c r="E168" s="7">
        <v>1</v>
      </c>
      <c r="F168" s="6"/>
    </row>
    <row r="169" spans="1:11" ht="33">
      <c r="A169" s="3" t="s">
        <v>152</v>
      </c>
      <c r="B169" s="4">
        <v>1</v>
      </c>
      <c r="D169" s="4">
        <v>0</v>
      </c>
      <c r="E169" s="7">
        <v>1</v>
      </c>
      <c r="F169" s="6"/>
    </row>
    <row r="170" spans="1:11" ht="33">
      <c r="A170" s="3" t="s">
        <v>153</v>
      </c>
      <c r="B170" s="4"/>
      <c r="D170" s="4"/>
      <c r="E170" s="7"/>
      <c r="F170" s="6"/>
    </row>
    <row r="171" spans="1:11" ht="16.5">
      <c r="A171" s="3" t="s">
        <v>154</v>
      </c>
      <c r="B171" s="4"/>
      <c r="D171" s="4"/>
      <c r="E171" s="7"/>
      <c r="F171" s="6"/>
    </row>
    <row r="172" spans="1:11" ht="33">
      <c r="A172" s="3" t="s">
        <v>155</v>
      </c>
      <c r="B172" s="4"/>
      <c r="D172" s="4"/>
      <c r="E172" s="7"/>
      <c r="F172" s="6"/>
    </row>
    <row r="173" spans="1:11" ht="12.2" customHeight="1"/>
    <row r="174" spans="1:11" ht="18" customHeight="1">
      <c r="A174" s="11" t="s">
        <v>156</v>
      </c>
      <c r="B174" s="8"/>
      <c r="C174" s="8"/>
      <c r="D174" s="8"/>
      <c r="E174" s="8"/>
      <c r="F174" s="8"/>
    </row>
    <row r="175" spans="1:11" ht="5.0999999999999996" customHeight="1"/>
    <row r="176" spans="1:11" ht="16.5">
      <c r="A176" s="1" t="s">
        <v>31</v>
      </c>
      <c r="B176" s="17" t="s">
        <v>72</v>
      </c>
      <c r="C176" s="12"/>
      <c r="D176" s="6"/>
      <c r="E176" s="5" t="s">
        <v>5</v>
      </c>
      <c r="F176" s="6"/>
      <c r="H176" s="5" t="s">
        <v>6</v>
      </c>
      <c r="I176" s="6"/>
      <c r="K176" s="2" t="s">
        <v>7</v>
      </c>
    </row>
    <row r="177" spans="1:11" ht="16.5">
      <c r="A177" s="3" t="s">
        <v>157</v>
      </c>
      <c r="B177" s="15" t="s">
        <v>25</v>
      </c>
      <c r="C177" s="12"/>
      <c r="D177" s="6"/>
      <c r="E177" s="7">
        <v>24</v>
      </c>
      <c r="F177" s="6"/>
      <c r="H177" s="7">
        <v>22</v>
      </c>
      <c r="I177" s="6"/>
      <c r="K177" s="4">
        <v>2</v>
      </c>
    </row>
    <row r="178" spans="1:11" ht="16.5">
      <c r="A178" s="3" t="s">
        <v>158</v>
      </c>
      <c r="B178" s="15" t="s">
        <v>25</v>
      </c>
      <c r="C178" s="12"/>
      <c r="D178" s="6"/>
      <c r="E178" s="7">
        <v>1</v>
      </c>
      <c r="F178" s="6"/>
      <c r="H178" s="7">
        <v>1</v>
      </c>
      <c r="I178" s="6"/>
      <c r="K178" s="4">
        <v>0</v>
      </c>
    </row>
    <row r="179" spans="1:11" ht="49.5">
      <c r="A179" s="3" t="s">
        <v>159</v>
      </c>
      <c r="B179" s="15" t="s">
        <v>25</v>
      </c>
      <c r="C179" s="12"/>
      <c r="D179" s="6"/>
      <c r="E179" s="7"/>
      <c r="F179" s="6"/>
      <c r="H179" s="7"/>
      <c r="I179" s="6"/>
      <c r="K179" s="4"/>
    </row>
    <row r="180" spans="1:11" ht="16.5">
      <c r="A180" s="3" t="s">
        <v>160</v>
      </c>
      <c r="B180" s="15" t="s">
        <v>25</v>
      </c>
      <c r="C180" s="12"/>
      <c r="D180" s="6"/>
      <c r="E180" s="7"/>
      <c r="F180" s="6"/>
      <c r="H180" s="7"/>
      <c r="I180" s="6"/>
      <c r="K180" s="4"/>
    </row>
    <row r="181" spans="1:11" ht="16.5">
      <c r="A181" s="15" t="s">
        <v>161</v>
      </c>
      <c r="B181" s="15" t="s">
        <v>162</v>
      </c>
      <c r="C181" s="12"/>
      <c r="D181" s="6"/>
      <c r="E181" s="7">
        <v>9</v>
      </c>
      <c r="F181" s="6"/>
      <c r="H181" s="7">
        <v>6</v>
      </c>
      <c r="I181" s="6"/>
      <c r="K181" s="4">
        <v>3</v>
      </c>
    </row>
    <row r="182" spans="1:11" ht="16.5">
      <c r="A182" s="16"/>
      <c r="B182" s="15" t="s">
        <v>163</v>
      </c>
      <c r="C182" s="12"/>
      <c r="D182" s="6"/>
      <c r="E182" s="7"/>
      <c r="F182" s="6"/>
      <c r="H182" s="7"/>
      <c r="I182" s="6"/>
      <c r="K182" s="4"/>
    </row>
    <row r="183" spans="1:11" ht="16.5">
      <c r="A183" s="16"/>
      <c r="B183" s="15" t="s">
        <v>164</v>
      </c>
      <c r="C183" s="12"/>
      <c r="D183" s="6"/>
      <c r="E183" s="7">
        <v>7</v>
      </c>
      <c r="F183" s="6"/>
      <c r="H183" s="7">
        <v>6</v>
      </c>
      <c r="I183" s="6"/>
      <c r="K183" s="4">
        <v>1</v>
      </c>
    </row>
    <row r="184" spans="1:11" ht="16.5">
      <c r="A184" s="16"/>
      <c r="B184" s="15" t="s">
        <v>165</v>
      </c>
      <c r="C184" s="12"/>
      <c r="D184" s="6"/>
      <c r="E184" s="7"/>
      <c r="F184" s="6"/>
      <c r="H184" s="7"/>
      <c r="I184" s="6"/>
      <c r="K184" s="4"/>
    </row>
    <row r="185" spans="1:11" ht="16.5">
      <c r="A185" s="14"/>
      <c r="B185" s="15" t="s">
        <v>166</v>
      </c>
      <c r="C185" s="12"/>
      <c r="D185" s="6"/>
      <c r="E185" s="7">
        <v>32</v>
      </c>
      <c r="F185" s="6"/>
      <c r="H185" s="7">
        <v>24</v>
      </c>
      <c r="I185" s="6"/>
      <c r="K185" s="4">
        <v>8</v>
      </c>
    </row>
    <row r="186" spans="1:11" ht="11.45" customHeight="1"/>
    <row r="187" spans="1:11" ht="18" customHeight="1">
      <c r="A187" s="11" t="s">
        <v>167</v>
      </c>
      <c r="B187" s="8"/>
      <c r="C187" s="8"/>
      <c r="D187" s="8"/>
      <c r="E187" s="8"/>
      <c r="F187" s="8"/>
    </row>
    <row r="188" spans="1:11" ht="5.0999999999999996" customHeight="1"/>
    <row r="189" spans="1:11" ht="16.5">
      <c r="A189" s="1" t="s">
        <v>168</v>
      </c>
      <c r="B189" s="2" t="s">
        <v>5</v>
      </c>
      <c r="D189" s="2" t="s">
        <v>6</v>
      </c>
      <c r="E189" s="5" t="s">
        <v>7</v>
      </c>
      <c r="F189" s="6"/>
    </row>
    <row r="190" spans="1:11" ht="16.5">
      <c r="A190" s="3" t="s">
        <v>169</v>
      </c>
      <c r="B190" s="4">
        <v>1</v>
      </c>
      <c r="D190" s="4">
        <v>0</v>
      </c>
      <c r="E190" s="7">
        <v>1</v>
      </c>
      <c r="F190" s="6"/>
    </row>
    <row r="191" spans="1:11" ht="16.5">
      <c r="A191" s="3" t="s">
        <v>170</v>
      </c>
      <c r="B191" s="4">
        <v>3</v>
      </c>
      <c r="D191" s="4">
        <v>0</v>
      </c>
      <c r="E191" s="7">
        <v>3</v>
      </c>
      <c r="F191" s="6"/>
    </row>
    <row r="192" spans="1:11" ht="16.5">
      <c r="A192" s="3" t="s">
        <v>171</v>
      </c>
      <c r="B192" s="4"/>
      <c r="D192" s="4"/>
      <c r="E192" s="7"/>
      <c r="F192" s="6"/>
    </row>
    <row r="193" spans="1:6" ht="16.5">
      <c r="A193" s="3" t="s">
        <v>172</v>
      </c>
      <c r="B193" s="4"/>
      <c r="D193" s="4"/>
      <c r="E193" s="7"/>
      <c r="F193" s="6"/>
    </row>
    <row r="194" spans="1:6" ht="16.5">
      <c r="A194" s="3" t="s">
        <v>173</v>
      </c>
      <c r="B194" s="4"/>
      <c r="D194" s="4"/>
      <c r="E194" s="7"/>
      <c r="F194" s="6"/>
    </row>
    <row r="195" spans="1:6" ht="16.5">
      <c r="A195" s="3" t="s">
        <v>174</v>
      </c>
      <c r="B195" s="4"/>
      <c r="D195" s="4"/>
      <c r="E195" s="7"/>
      <c r="F195" s="6"/>
    </row>
    <row r="196" spans="1:6" ht="33">
      <c r="A196" s="3" t="s">
        <v>175</v>
      </c>
      <c r="B196" s="4"/>
      <c r="D196" s="4"/>
      <c r="E196" s="7"/>
      <c r="F196" s="6"/>
    </row>
    <row r="197" spans="1:6" ht="33">
      <c r="A197" s="3" t="s">
        <v>176</v>
      </c>
      <c r="B197" s="4"/>
      <c r="D197" s="4"/>
      <c r="E197" s="7"/>
      <c r="F197" s="6"/>
    </row>
    <row r="198" spans="1:6" ht="13.7" customHeight="1"/>
    <row r="199" spans="1:6" ht="18" customHeight="1">
      <c r="A199" s="11" t="s">
        <v>177</v>
      </c>
      <c r="B199" s="8"/>
      <c r="C199" s="8"/>
      <c r="D199" s="8"/>
      <c r="E199" s="8"/>
      <c r="F199" s="8"/>
    </row>
    <row r="200" spans="1:6" ht="5.0999999999999996" customHeight="1"/>
    <row r="201" spans="1:6" ht="16.5">
      <c r="A201" s="1" t="s">
        <v>178</v>
      </c>
      <c r="B201" s="2" t="s">
        <v>5</v>
      </c>
      <c r="D201" s="2" t="s">
        <v>6</v>
      </c>
      <c r="E201" s="5" t="s">
        <v>7</v>
      </c>
      <c r="F201" s="6"/>
    </row>
    <row r="202" spans="1:6" ht="16.5">
      <c r="A202" s="3" t="s">
        <v>179</v>
      </c>
      <c r="B202" s="4"/>
      <c r="D202" s="4"/>
      <c r="E202" s="7"/>
      <c r="F202" s="6"/>
    </row>
    <row r="203" spans="1:6" ht="33">
      <c r="A203" s="3" t="s">
        <v>180</v>
      </c>
      <c r="B203" s="4"/>
      <c r="D203" s="4"/>
      <c r="E203" s="7"/>
      <c r="F203" s="6"/>
    </row>
    <row r="204" spans="1:6" ht="16.5" customHeight="1"/>
    <row r="205" spans="1:6" ht="16.5">
      <c r="A205" s="1" t="s">
        <v>19</v>
      </c>
      <c r="B205" s="2" t="s">
        <v>181</v>
      </c>
    </row>
    <row r="206" spans="1:6" ht="16.5">
      <c r="A206" s="3" t="s">
        <v>182</v>
      </c>
      <c r="B206" s="4"/>
    </row>
    <row r="207" spans="1:6" ht="16.5">
      <c r="A207" s="3" t="s">
        <v>183</v>
      </c>
      <c r="B207" s="4"/>
    </row>
    <row r="208" spans="1:6" ht="16.5">
      <c r="A208" s="3" t="s">
        <v>184</v>
      </c>
      <c r="B208" s="4"/>
    </row>
    <row r="209" spans="1:2" ht="16.5">
      <c r="A209" s="3" t="s">
        <v>185</v>
      </c>
      <c r="B209" s="4"/>
    </row>
    <row r="210" spans="1:2" ht="16.5">
      <c r="A210" s="3" t="s">
        <v>186</v>
      </c>
      <c r="B210" s="4"/>
    </row>
    <row r="211" spans="1:2" ht="16.5">
      <c r="A211" s="3" t="s">
        <v>187</v>
      </c>
      <c r="B211" s="4"/>
    </row>
    <row r="212" spans="1:2" ht="16.5">
      <c r="A212" s="3" t="s">
        <v>188</v>
      </c>
      <c r="B212" s="4"/>
    </row>
    <row r="213" spans="1:2" ht="16.5">
      <c r="A213" s="3" t="s">
        <v>189</v>
      </c>
      <c r="B213" s="4"/>
    </row>
    <row r="214" spans="1:2" ht="16.5">
      <c r="A214" s="3" t="s">
        <v>190</v>
      </c>
      <c r="B214" s="4"/>
    </row>
    <row r="215" spans="1:2" ht="19.5" customHeight="1"/>
    <row r="216" spans="1:2" ht="16.5">
      <c r="A216" s="1" t="s">
        <v>19</v>
      </c>
      <c r="B216" s="2" t="s">
        <v>181</v>
      </c>
    </row>
    <row r="217" spans="1:2" ht="16.5">
      <c r="A217" s="3" t="s">
        <v>191</v>
      </c>
      <c r="B217" s="4"/>
    </row>
    <row r="218" spans="1:2" ht="16.5">
      <c r="A218" s="3" t="s">
        <v>192</v>
      </c>
      <c r="B218" s="4"/>
    </row>
    <row r="219" spans="1:2" ht="16.5">
      <c r="A219" s="3" t="s">
        <v>193</v>
      </c>
      <c r="B219" s="4"/>
    </row>
    <row r="220" spans="1:2" ht="16.5">
      <c r="A220" s="3" t="s">
        <v>194</v>
      </c>
      <c r="B220" s="4"/>
    </row>
    <row r="221" spans="1:2" ht="16.5">
      <c r="A221" s="3" t="s">
        <v>195</v>
      </c>
      <c r="B221" s="4"/>
    </row>
    <row r="222" spans="1:2" ht="16.5">
      <c r="A222" s="3" t="s">
        <v>196</v>
      </c>
      <c r="B222" s="4"/>
    </row>
    <row r="223" spans="1:2" ht="16.5">
      <c r="A223" s="3" t="s">
        <v>197</v>
      </c>
      <c r="B223" s="4"/>
    </row>
    <row r="224" spans="1:2" ht="16.5">
      <c r="A224" s="3" t="s">
        <v>198</v>
      </c>
      <c r="B224" s="4"/>
    </row>
    <row r="225" spans="1:6" ht="16.5">
      <c r="A225" s="3" t="s">
        <v>199</v>
      </c>
      <c r="B225" s="4"/>
    </row>
    <row r="226" spans="1:6" ht="16.5">
      <c r="A226" s="3" t="s">
        <v>200</v>
      </c>
      <c r="B226" s="4"/>
    </row>
    <row r="227" spans="1:6" ht="16.5">
      <c r="A227" s="3" t="s">
        <v>201</v>
      </c>
      <c r="B227" s="4"/>
    </row>
    <row r="228" spans="1:6" ht="16.5">
      <c r="A228" s="3" t="s">
        <v>202</v>
      </c>
      <c r="B228" s="4"/>
    </row>
    <row r="229" spans="1:6" ht="12.2" customHeight="1"/>
    <row r="230" spans="1:6" ht="18" customHeight="1">
      <c r="A230" s="11" t="s">
        <v>203</v>
      </c>
      <c r="B230" s="8"/>
      <c r="C230" s="8"/>
      <c r="D230" s="8"/>
      <c r="E230" s="8"/>
      <c r="F230" s="8"/>
    </row>
    <row r="231" spans="1:6" ht="5.0999999999999996" customHeight="1"/>
    <row r="232" spans="1:6" ht="16.5">
      <c r="A232" s="1" t="s">
        <v>178</v>
      </c>
      <c r="B232" s="2" t="s">
        <v>6</v>
      </c>
    </row>
    <row r="233" spans="1:6" ht="16.5">
      <c r="A233" s="3" t="s">
        <v>204</v>
      </c>
      <c r="B233" s="4"/>
    </row>
    <row r="234" spans="1:6" ht="16.5">
      <c r="A234" s="3" t="s">
        <v>205</v>
      </c>
      <c r="B234" s="4"/>
    </row>
    <row r="235" spans="1:6" ht="16.5">
      <c r="A235" s="3" t="s">
        <v>206</v>
      </c>
      <c r="B235" s="4"/>
    </row>
    <row r="236" spans="1:6" ht="16.5">
      <c r="A236" s="3" t="s">
        <v>207</v>
      </c>
      <c r="B236" s="4"/>
    </row>
    <row r="237" spans="1:6" ht="16.5">
      <c r="A237" s="3" t="s">
        <v>208</v>
      </c>
      <c r="B237" s="4"/>
    </row>
    <row r="238" spans="1:6" ht="16.5">
      <c r="A238" s="3" t="s">
        <v>209</v>
      </c>
      <c r="B238" s="4"/>
    </row>
    <row r="239" spans="1:6" ht="16.5">
      <c r="A239" s="3" t="s">
        <v>210</v>
      </c>
      <c r="B239" s="4"/>
    </row>
    <row r="240" spans="1:6" ht="16.5">
      <c r="A240" s="3" t="s">
        <v>211</v>
      </c>
      <c r="B240" s="4"/>
    </row>
    <row r="241" spans="1:6" ht="16.5">
      <c r="A241" s="3" t="s">
        <v>212</v>
      </c>
      <c r="B241" s="4"/>
    </row>
    <row r="242" spans="1:6" ht="12.2" customHeight="1"/>
    <row r="243" spans="1:6" ht="18" customHeight="1">
      <c r="A243" s="11" t="s">
        <v>213</v>
      </c>
      <c r="B243" s="8"/>
      <c r="C243" s="8"/>
      <c r="D243" s="8"/>
      <c r="E243" s="8"/>
      <c r="F243" s="8"/>
    </row>
    <row r="244" spans="1:6" ht="5.0999999999999996" customHeight="1"/>
    <row r="245" spans="1:6" ht="16.5">
      <c r="A245" s="1" t="s">
        <v>178</v>
      </c>
      <c r="B245" s="2" t="s">
        <v>7</v>
      </c>
    </row>
    <row r="246" spans="1:6" ht="16.5">
      <c r="A246" s="3" t="s">
        <v>214</v>
      </c>
      <c r="B246" s="4"/>
    </row>
    <row r="247" spans="1:6" ht="16.5">
      <c r="A247" s="3" t="s">
        <v>205</v>
      </c>
      <c r="B247" s="4"/>
    </row>
    <row r="248" spans="1:6" ht="16.5">
      <c r="A248" s="3" t="s">
        <v>206</v>
      </c>
      <c r="B248" s="4"/>
    </row>
    <row r="249" spans="1:6" ht="16.5">
      <c r="A249" s="3" t="s">
        <v>215</v>
      </c>
      <c r="B249" s="4"/>
    </row>
    <row r="250" spans="1:6" ht="16.5">
      <c r="A250" s="3" t="s">
        <v>207</v>
      </c>
      <c r="B250" s="4"/>
    </row>
    <row r="251" spans="1:6" ht="16.5">
      <c r="A251" s="3" t="s">
        <v>208</v>
      </c>
      <c r="B251" s="4"/>
    </row>
    <row r="252" spans="1:6" ht="16.5">
      <c r="A252" s="3" t="s">
        <v>209</v>
      </c>
      <c r="B252" s="4"/>
    </row>
    <row r="253" spans="1:6" ht="16.5">
      <c r="A253" s="3" t="s">
        <v>212</v>
      </c>
      <c r="B253" s="4"/>
    </row>
    <row r="254" spans="1:6" ht="16.5">
      <c r="A254" s="3" t="s">
        <v>210</v>
      </c>
      <c r="B254" s="4"/>
    </row>
    <row r="255" spans="1:6" ht="33">
      <c r="A255" s="3" t="s">
        <v>216</v>
      </c>
      <c r="B255" s="4"/>
    </row>
    <row r="256" spans="1:6" ht="16.5">
      <c r="A256" s="3" t="s">
        <v>217</v>
      </c>
      <c r="B256" s="4"/>
    </row>
    <row r="257" spans="1:6" ht="16.5">
      <c r="A257" s="3" t="s">
        <v>218</v>
      </c>
      <c r="B257" s="4"/>
    </row>
    <row r="258" spans="1:6" ht="12.95" customHeight="1"/>
    <row r="259" spans="1:6" ht="18" customHeight="1">
      <c r="A259" s="11" t="s">
        <v>219</v>
      </c>
      <c r="B259" s="8"/>
      <c r="C259" s="8"/>
      <c r="D259" s="8"/>
      <c r="E259" s="8"/>
      <c r="F259" s="8"/>
    </row>
    <row r="260" spans="1:6" ht="5.0999999999999996" customHeight="1"/>
    <row r="261" spans="1:6" ht="16.5">
      <c r="A261" s="1" t="s">
        <v>178</v>
      </c>
      <c r="B261" s="2" t="s">
        <v>6</v>
      </c>
    </row>
    <row r="262" spans="1:6" ht="16.5">
      <c r="A262" s="3" t="s">
        <v>220</v>
      </c>
      <c r="B262" s="4"/>
    </row>
    <row r="263" spans="1:6" ht="16.5">
      <c r="A263" s="3" t="s">
        <v>221</v>
      </c>
      <c r="B263" s="4"/>
    </row>
    <row r="264" spans="1:6" ht="16.5">
      <c r="A264" s="3" t="s">
        <v>222</v>
      </c>
      <c r="B264" s="4"/>
    </row>
    <row r="265" spans="1:6" ht="16.5">
      <c r="A265" s="3" t="s">
        <v>223</v>
      </c>
      <c r="B265" s="4"/>
    </row>
    <row r="266" spans="1:6" ht="16.5">
      <c r="A266" s="3" t="s">
        <v>224</v>
      </c>
      <c r="B266" s="4"/>
    </row>
    <row r="267" spans="1:6" ht="15.95" customHeight="1"/>
    <row r="268" spans="1:6" ht="18" customHeight="1">
      <c r="A268" s="11" t="s">
        <v>225</v>
      </c>
      <c r="B268" s="8"/>
      <c r="C268" s="8"/>
      <c r="D268" s="8"/>
      <c r="E268" s="8"/>
      <c r="F268" s="8"/>
    </row>
    <row r="269" spans="1:6" ht="5.0999999999999996" customHeight="1"/>
    <row r="270" spans="1:6" ht="16.5">
      <c r="A270" s="1" t="s">
        <v>178</v>
      </c>
      <c r="B270" s="2" t="s">
        <v>7</v>
      </c>
    </row>
    <row r="271" spans="1:6" ht="16.5">
      <c r="A271" s="3" t="s">
        <v>220</v>
      </c>
      <c r="B271" s="4"/>
    </row>
    <row r="272" spans="1:6" ht="16.5">
      <c r="A272" s="3" t="s">
        <v>221</v>
      </c>
      <c r="B272" s="4"/>
    </row>
    <row r="273" spans="1:6" ht="16.5">
      <c r="A273" s="3" t="s">
        <v>226</v>
      </c>
      <c r="B273" s="4"/>
    </row>
    <row r="274" spans="1:6" ht="16.5">
      <c r="A274" s="3" t="s">
        <v>227</v>
      </c>
      <c r="B274" s="4"/>
    </row>
    <row r="275" spans="1:6" ht="16.5">
      <c r="A275" s="3" t="s">
        <v>228</v>
      </c>
      <c r="B275" s="4"/>
    </row>
    <row r="276" spans="1:6" ht="16.5">
      <c r="A276" s="3" t="s">
        <v>229</v>
      </c>
      <c r="B276" s="4"/>
    </row>
    <row r="277" spans="1:6" ht="16.5">
      <c r="A277" s="3" t="s">
        <v>224</v>
      </c>
      <c r="B277" s="4"/>
    </row>
    <row r="278" spans="1:6" ht="11.45" customHeight="1"/>
    <row r="279" spans="1:6" ht="18" customHeight="1">
      <c r="A279" s="11" t="s">
        <v>230</v>
      </c>
      <c r="B279" s="8"/>
      <c r="C279" s="8"/>
      <c r="D279" s="8"/>
      <c r="E279" s="8"/>
      <c r="F279" s="8"/>
    </row>
    <row r="280" spans="1:6" ht="5.0999999999999996" customHeight="1"/>
    <row r="281" spans="1:6" ht="16.5">
      <c r="A281" s="1" t="s">
        <v>178</v>
      </c>
      <c r="B281" s="2" t="s">
        <v>6</v>
      </c>
    </row>
    <row r="282" spans="1:6" ht="33">
      <c r="A282" s="3" t="s">
        <v>231</v>
      </c>
      <c r="B282" s="4"/>
    </row>
    <row r="283" spans="1:6" ht="16.5">
      <c r="A283" s="3" t="s">
        <v>232</v>
      </c>
      <c r="B283" s="4"/>
    </row>
    <row r="284" spans="1:6" ht="16.5">
      <c r="A284" s="3" t="s">
        <v>233</v>
      </c>
      <c r="B284" s="4"/>
    </row>
    <row r="285" spans="1:6" ht="16.5">
      <c r="A285" s="3" t="s">
        <v>234</v>
      </c>
      <c r="B285" s="4"/>
    </row>
    <row r="286" spans="1:6" ht="16.5">
      <c r="A286" s="3" t="s">
        <v>235</v>
      </c>
      <c r="B286" s="4"/>
    </row>
    <row r="287" spans="1:6" ht="16.5">
      <c r="A287" s="3" t="s">
        <v>236</v>
      </c>
      <c r="B287" s="4"/>
    </row>
    <row r="288" spans="1:6" ht="66">
      <c r="A288" s="3" t="s">
        <v>237</v>
      </c>
      <c r="B288" s="4"/>
    </row>
    <row r="289" spans="1:6" ht="49.5">
      <c r="A289" s="3" t="s">
        <v>238</v>
      </c>
      <c r="B289" s="4"/>
    </row>
    <row r="290" spans="1:6" ht="49.5">
      <c r="A290" s="3" t="s">
        <v>239</v>
      </c>
      <c r="B290" s="4"/>
    </row>
    <row r="291" spans="1:6" ht="16.5">
      <c r="A291" s="3" t="s">
        <v>240</v>
      </c>
      <c r="B291" s="4"/>
    </row>
    <row r="292" spans="1:6" ht="12.2" customHeight="1"/>
    <row r="293" spans="1:6" ht="18" customHeight="1">
      <c r="A293" s="11" t="s">
        <v>241</v>
      </c>
      <c r="B293" s="8"/>
      <c r="C293" s="8"/>
      <c r="D293" s="8"/>
      <c r="E293" s="8"/>
      <c r="F293" s="8"/>
    </row>
    <row r="294" spans="1:6" ht="5.0999999999999996" customHeight="1"/>
    <row r="295" spans="1:6" ht="16.5">
      <c r="A295" s="1" t="s">
        <v>178</v>
      </c>
      <c r="B295" s="2" t="s">
        <v>7</v>
      </c>
    </row>
    <row r="296" spans="1:6" ht="33">
      <c r="A296" s="3" t="s">
        <v>231</v>
      </c>
      <c r="B296" s="4"/>
    </row>
    <row r="297" spans="1:6" ht="16.5">
      <c r="A297" s="3" t="s">
        <v>233</v>
      </c>
      <c r="B297" s="4"/>
    </row>
    <row r="298" spans="1:6" ht="16.5">
      <c r="A298" s="3" t="s">
        <v>242</v>
      </c>
      <c r="B298" s="4"/>
    </row>
    <row r="299" spans="1:6" ht="16.5">
      <c r="A299" s="3" t="s">
        <v>235</v>
      </c>
      <c r="B299" s="4"/>
    </row>
    <row r="300" spans="1:6" ht="16.5">
      <c r="A300" s="3" t="s">
        <v>236</v>
      </c>
      <c r="B300" s="4"/>
    </row>
    <row r="301" spans="1:6" ht="16.5">
      <c r="A301" s="3" t="s">
        <v>243</v>
      </c>
      <c r="B301" s="4"/>
    </row>
    <row r="302" spans="1:6" ht="33">
      <c r="A302" s="3" t="s">
        <v>244</v>
      </c>
      <c r="B302" s="4"/>
    </row>
    <row r="303" spans="1:6" ht="66">
      <c r="A303" s="3" t="s">
        <v>237</v>
      </c>
      <c r="B303" s="4"/>
    </row>
    <row r="304" spans="1:6" ht="49.5">
      <c r="A304" s="3" t="s">
        <v>238</v>
      </c>
      <c r="B304" s="4"/>
    </row>
    <row r="305" spans="1:6" ht="49.5">
      <c r="A305" s="3" t="s">
        <v>239</v>
      </c>
      <c r="B305" s="4"/>
    </row>
    <row r="306" spans="1:6" ht="16.5">
      <c r="A306" s="3" t="s">
        <v>245</v>
      </c>
      <c r="B306" s="4"/>
    </row>
    <row r="307" spans="1:6" ht="16.5">
      <c r="A307" s="3" t="s">
        <v>240</v>
      </c>
      <c r="B307" s="4"/>
    </row>
    <row r="308" spans="1:6" ht="10.7" customHeight="1"/>
    <row r="309" spans="1:6" ht="18" customHeight="1">
      <c r="A309" s="11" t="s">
        <v>246</v>
      </c>
      <c r="B309" s="8"/>
      <c r="C309" s="8"/>
      <c r="D309" s="8"/>
      <c r="E309" s="8"/>
      <c r="F309" s="8"/>
    </row>
    <row r="310" spans="1:6" ht="5.0999999999999996" customHeight="1"/>
    <row r="311" spans="1:6" ht="16.5">
      <c r="A311" s="1" t="s">
        <v>247</v>
      </c>
      <c r="B311" s="2" t="s">
        <v>5</v>
      </c>
      <c r="D311" s="2" t="s">
        <v>6</v>
      </c>
      <c r="E311" s="5" t="s">
        <v>7</v>
      </c>
      <c r="F311" s="6"/>
    </row>
    <row r="312" spans="1:6" ht="16.5">
      <c r="A312" s="3" t="s">
        <v>248</v>
      </c>
      <c r="B312" s="4"/>
      <c r="D312" s="4"/>
      <c r="E312" s="7"/>
      <c r="F312" s="6"/>
    </row>
    <row r="313" spans="1:6" ht="16.5">
      <c r="A313" s="3" t="s">
        <v>249</v>
      </c>
      <c r="B313" s="4"/>
      <c r="D313" s="4"/>
      <c r="E313" s="7"/>
      <c r="F313" s="6"/>
    </row>
    <row r="314" spans="1:6" ht="16.5">
      <c r="A314" s="3" t="s">
        <v>250</v>
      </c>
      <c r="B314" s="4">
        <v>2</v>
      </c>
      <c r="D314" s="4">
        <v>2</v>
      </c>
      <c r="E314" s="7">
        <v>0</v>
      </c>
      <c r="F314" s="6"/>
    </row>
    <row r="315" spans="1:6" ht="16.5">
      <c r="A315" s="3" t="s">
        <v>251</v>
      </c>
      <c r="B315" s="4">
        <v>3</v>
      </c>
      <c r="D315" s="4">
        <v>2</v>
      </c>
      <c r="E315" s="7">
        <v>1</v>
      </c>
      <c r="F315" s="6"/>
    </row>
    <row r="316" spans="1:6" ht="16.5">
      <c r="A316" s="3" t="s">
        <v>252</v>
      </c>
      <c r="B316" s="4"/>
      <c r="D316" s="4"/>
      <c r="E316" s="7"/>
      <c r="F316" s="6"/>
    </row>
    <row r="317" spans="1:6" ht="16.5">
      <c r="A317" s="3" t="s">
        <v>253</v>
      </c>
      <c r="B317" s="4"/>
      <c r="D317" s="4"/>
      <c r="E317" s="7"/>
      <c r="F317" s="6"/>
    </row>
    <row r="318" spans="1:6" ht="16.5">
      <c r="A318" s="3" t="s">
        <v>254</v>
      </c>
      <c r="B318" s="4"/>
      <c r="D318" s="4"/>
      <c r="E318" s="7"/>
      <c r="F318" s="6"/>
    </row>
    <row r="319" spans="1:6" ht="16.5">
      <c r="A319" s="3" t="s">
        <v>255</v>
      </c>
      <c r="B319" s="4">
        <v>1</v>
      </c>
      <c r="D319" s="4">
        <v>1</v>
      </c>
      <c r="E319" s="7">
        <v>0</v>
      </c>
      <c r="F319" s="6"/>
    </row>
    <row r="320" spans="1:6" ht="16.5">
      <c r="A320" s="3" t="s">
        <v>256</v>
      </c>
      <c r="B320" s="4"/>
      <c r="D320" s="4"/>
      <c r="E320" s="7"/>
      <c r="F320" s="6"/>
    </row>
    <row r="321" spans="1:6" ht="16.5">
      <c r="A321" s="3" t="s">
        <v>257</v>
      </c>
      <c r="B321" s="4"/>
      <c r="D321" s="4"/>
      <c r="E321" s="7"/>
      <c r="F321" s="6"/>
    </row>
    <row r="322" spans="1:6" ht="10.7" customHeight="1"/>
    <row r="323" spans="1:6" ht="18" customHeight="1">
      <c r="A323" s="11" t="s">
        <v>258</v>
      </c>
      <c r="B323" s="8"/>
      <c r="C323" s="8"/>
      <c r="D323" s="8"/>
      <c r="E323" s="8"/>
      <c r="F323" s="8"/>
    </row>
    <row r="324" spans="1:6" ht="5.0999999999999996" customHeight="1"/>
    <row r="325" spans="1:6" ht="16.5">
      <c r="A325" s="1" t="s">
        <v>259</v>
      </c>
      <c r="B325" s="2" t="s">
        <v>5</v>
      </c>
      <c r="D325" s="2" t="s">
        <v>6</v>
      </c>
      <c r="E325" s="5" t="s">
        <v>7</v>
      </c>
      <c r="F325" s="6"/>
    </row>
    <row r="326" spans="1:6" ht="16.5">
      <c r="A326" s="3" t="s">
        <v>260</v>
      </c>
      <c r="B326" s="4">
        <v>30</v>
      </c>
      <c r="D326" s="4">
        <v>16</v>
      </c>
      <c r="E326" s="7">
        <v>14</v>
      </c>
      <c r="F326" s="6"/>
    </row>
    <row r="327" spans="1:6" ht="16.5">
      <c r="A327" s="3" t="s">
        <v>261</v>
      </c>
      <c r="B327" s="4">
        <v>13</v>
      </c>
      <c r="D327" s="4">
        <v>10</v>
      </c>
      <c r="E327" s="7">
        <v>3</v>
      </c>
      <c r="F327" s="6"/>
    </row>
    <row r="328" spans="1:6" ht="16.5">
      <c r="A328" s="3" t="s">
        <v>262</v>
      </c>
      <c r="B328" s="4"/>
      <c r="D328" s="4"/>
      <c r="E328" s="7"/>
      <c r="F328" s="6"/>
    </row>
    <row r="329" spans="1:6" ht="16.5">
      <c r="A329" s="3" t="s">
        <v>263</v>
      </c>
      <c r="B329" s="4"/>
      <c r="D329" s="4"/>
      <c r="E329" s="7"/>
      <c r="F329" s="6"/>
    </row>
    <row r="330" spans="1:6" ht="16.5">
      <c r="A330" s="3" t="s">
        <v>264</v>
      </c>
      <c r="B330" s="4"/>
      <c r="D330" s="4"/>
      <c r="E330" s="7"/>
      <c r="F330" s="6"/>
    </row>
    <row r="331" spans="1:6" ht="16.5">
      <c r="A331" s="3" t="s">
        <v>265</v>
      </c>
      <c r="B331" s="4">
        <v>2</v>
      </c>
      <c r="D331" s="4">
        <v>0</v>
      </c>
      <c r="E331" s="7">
        <v>2</v>
      </c>
      <c r="F331" s="6"/>
    </row>
    <row r="332" spans="1:6" ht="12.2" customHeight="1"/>
    <row r="333" spans="1:6" ht="18" customHeight="1">
      <c r="A333" s="11" t="s">
        <v>266</v>
      </c>
      <c r="B333" s="8"/>
      <c r="C333" s="8"/>
      <c r="D333" s="8"/>
      <c r="E333" s="8"/>
      <c r="F333" s="8"/>
    </row>
    <row r="334" spans="1:6" ht="5.0999999999999996" customHeight="1"/>
    <row r="335" spans="1:6" ht="16.5">
      <c r="A335" s="1" t="s">
        <v>19</v>
      </c>
      <c r="B335" s="2" t="s">
        <v>5</v>
      </c>
      <c r="D335" s="2" t="s">
        <v>6</v>
      </c>
      <c r="E335" s="5" t="s">
        <v>7</v>
      </c>
      <c r="F335" s="6"/>
    </row>
    <row r="336" spans="1:6" ht="16.5">
      <c r="A336" s="3" t="s">
        <v>267</v>
      </c>
      <c r="B336" s="4"/>
      <c r="D336" s="4"/>
      <c r="E336" s="7"/>
      <c r="F336" s="6"/>
    </row>
    <row r="337" spans="1:6" ht="16.5">
      <c r="A337" s="3" t="s">
        <v>268</v>
      </c>
      <c r="B337" s="4"/>
      <c r="D337" s="4"/>
      <c r="E337" s="7"/>
      <c r="F337" s="6"/>
    </row>
    <row r="338" spans="1:6" ht="16.5">
      <c r="A338" s="3" t="s">
        <v>269</v>
      </c>
      <c r="B338" s="4"/>
      <c r="D338" s="4"/>
      <c r="E338" s="7"/>
      <c r="F338" s="6"/>
    </row>
    <row r="339" spans="1:6" ht="33">
      <c r="A339" s="3" t="s">
        <v>270</v>
      </c>
      <c r="B339" s="4"/>
      <c r="D339" s="4"/>
      <c r="E339" s="7"/>
      <c r="F339" s="6"/>
    </row>
  </sheetData>
  <mergeCells count="331">
    <mergeCell ref="E339:F339"/>
    <mergeCell ref="E331:F331"/>
    <mergeCell ref="A333:F333"/>
    <mergeCell ref="E335:F335"/>
    <mergeCell ref="E336:F336"/>
    <mergeCell ref="E337:F337"/>
    <mergeCell ref="E338:F338"/>
    <mergeCell ref="E325:F325"/>
    <mergeCell ref="E326:F326"/>
    <mergeCell ref="E327:F327"/>
    <mergeCell ref="E328:F328"/>
    <mergeCell ref="E329:F329"/>
    <mergeCell ref="E330:F330"/>
    <mergeCell ref="E317:F317"/>
    <mergeCell ref="E318:F318"/>
    <mergeCell ref="E319:F319"/>
    <mergeCell ref="E320:F320"/>
    <mergeCell ref="E321:F321"/>
    <mergeCell ref="A323:F323"/>
    <mergeCell ref="E311:F311"/>
    <mergeCell ref="E312:F312"/>
    <mergeCell ref="E313:F313"/>
    <mergeCell ref="E314:F314"/>
    <mergeCell ref="E315:F315"/>
    <mergeCell ref="E316:F316"/>
    <mergeCell ref="A243:F243"/>
    <mergeCell ref="A259:F259"/>
    <mergeCell ref="A268:F268"/>
    <mergeCell ref="A279:F279"/>
    <mergeCell ref="A293:F293"/>
    <mergeCell ref="A309:F309"/>
    <mergeCell ref="E197:F197"/>
    <mergeCell ref="A199:F199"/>
    <mergeCell ref="E201:F201"/>
    <mergeCell ref="E202:F202"/>
    <mergeCell ref="E203:F203"/>
    <mergeCell ref="A230:F230"/>
    <mergeCell ref="E191:F191"/>
    <mergeCell ref="E192:F192"/>
    <mergeCell ref="E193:F193"/>
    <mergeCell ref="E194:F194"/>
    <mergeCell ref="E195:F195"/>
    <mergeCell ref="E196:F196"/>
    <mergeCell ref="B185:D185"/>
    <mergeCell ref="E185:F185"/>
    <mergeCell ref="H185:I185"/>
    <mergeCell ref="A187:F187"/>
    <mergeCell ref="E189:F189"/>
    <mergeCell ref="E190:F190"/>
    <mergeCell ref="A181:A185"/>
    <mergeCell ref="B183:D183"/>
    <mergeCell ref="E183:F183"/>
    <mergeCell ref="H183:I183"/>
    <mergeCell ref="B184:D184"/>
    <mergeCell ref="E184:F184"/>
    <mergeCell ref="H184:I184"/>
    <mergeCell ref="B180:D180"/>
    <mergeCell ref="E180:F180"/>
    <mergeCell ref="H180:I180"/>
    <mergeCell ref="B181:D181"/>
    <mergeCell ref="E181:F181"/>
    <mergeCell ref="H181:I181"/>
    <mergeCell ref="B182:D182"/>
    <mergeCell ref="E182:F182"/>
    <mergeCell ref="H182:I182"/>
    <mergeCell ref="B178:D178"/>
    <mergeCell ref="E178:F178"/>
    <mergeCell ref="H178:I178"/>
    <mergeCell ref="B179:D179"/>
    <mergeCell ref="E179:F179"/>
    <mergeCell ref="H179:I179"/>
    <mergeCell ref="E172:F172"/>
    <mergeCell ref="A174:F174"/>
    <mergeCell ref="B176:D176"/>
    <mergeCell ref="E176:F176"/>
    <mergeCell ref="H176:I176"/>
    <mergeCell ref="B177:D177"/>
    <mergeCell ref="E177:F177"/>
    <mergeCell ref="H177:I177"/>
    <mergeCell ref="A165:F165"/>
    <mergeCell ref="E167:F167"/>
    <mergeCell ref="E168:F168"/>
    <mergeCell ref="E169:F169"/>
    <mergeCell ref="E170:F170"/>
    <mergeCell ref="E171:F171"/>
    <mergeCell ref="E158:F158"/>
    <mergeCell ref="E159:F159"/>
    <mergeCell ref="E160:F160"/>
    <mergeCell ref="E161:F161"/>
    <mergeCell ref="E162:F162"/>
    <mergeCell ref="E163:F163"/>
    <mergeCell ref="E152:F152"/>
    <mergeCell ref="E153:F153"/>
    <mergeCell ref="E154:F154"/>
    <mergeCell ref="E155:F155"/>
    <mergeCell ref="E156:F156"/>
    <mergeCell ref="E157:F157"/>
    <mergeCell ref="E144:F144"/>
    <mergeCell ref="E145:F145"/>
    <mergeCell ref="E146:F146"/>
    <mergeCell ref="A148:F148"/>
    <mergeCell ref="E150:F150"/>
    <mergeCell ref="E151:F151"/>
    <mergeCell ref="E138:F138"/>
    <mergeCell ref="E139:F139"/>
    <mergeCell ref="E140:F140"/>
    <mergeCell ref="E141:F141"/>
    <mergeCell ref="E142:F142"/>
    <mergeCell ref="E143:F143"/>
    <mergeCell ref="E132:F132"/>
    <mergeCell ref="E133:F133"/>
    <mergeCell ref="E134:F134"/>
    <mergeCell ref="E135:F135"/>
    <mergeCell ref="E136:F136"/>
    <mergeCell ref="E137:F137"/>
    <mergeCell ref="E125:F125"/>
    <mergeCell ref="H125:I125"/>
    <mergeCell ref="A127:F127"/>
    <mergeCell ref="E129:F129"/>
    <mergeCell ref="E130:F130"/>
    <mergeCell ref="E131:F131"/>
    <mergeCell ref="E121:F121"/>
    <mergeCell ref="H121:I121"/>
    <mergeCell ref="A122:A124"/>
    <mergeCell ref="E122:F122"/>
    <mergeCell ref="H122:I122"/>
    <mergeCell ref="E123:F123"/>
    <mergeCell ref="H123:I123"/>
    <mergeCell ref="E124:F124"/>
    <mergeCell ref="H124:I124"/>
    <mergeCell ref="H118:I118"/>
    <mergeCell ref="A119:A120"/>
    <mergeCell ref="E119:F119"/>
    <mergeCell ref="H119:I119"/>
    <mergeCell ref="E120:F120"/>
    <mergeCell ref="H120:I120"/>
    <mergeCell ref="E114:F114"/>
    <mergeCell ref="H114:I114"/>
    <mergeCell ref="A115:A118"/>
    <mergeCell ref="E115:F115"/>
    <mergeCell ref="H115:I115"/>
    <mergeCell ref="E116:F116"/>
    <mergeCell ref="H116:I116"/>
    <mergeCell ref="E117:F117"/>
    <mergeCell ref="H117:I117"/>
    <mergeCell ref="E118:F118"/>
    <mergeCell ref="E111:F111"/>
    <mergeCell ref="H111:I111"/>
    <mergeCell ref="E112:F112"/>
    <mergeCell ref="H112:I112"/>
    <mergeCell ref="E113:F113"/>
    <mergeCell ref="H113:I113"/>
    <mergeCell ref="E103:F103"/>
    <mergeCell ref="E104:F104"/>
    <mergeCell ref="E105:F105"/>
    <mergeCell ref="E106:F106"/>
    <mergeCell ref="E107:F107"/>
    <mergeCell ref="A109:F109"/>
    <mergeCell ref="E97:F97"/>
    <mergeCell ref="E98:F98"/>
    <mergeCell ref="E99:F99"/>
    <mergeCell ref="E100:F100"/>
    <mergeCell ref="E101:F101"/>
    <mergeCell ref="E102:F102"/>
    <mergeCell ref="E89:F89"/>
    <mergeCell ref="E90:F90"/>
    <mergeCell ref="E91:F91"/>
    <mergeCell ref="E92:F92"/>
    <mergeCell ref="E93:F93"/>
    <mergeCell ref="A95:F95"/>
    <mergeCell ref="E81:F81"/>
    <mergeCell ref="E82:F82"/>
    <mergeCell ref="E83:F83"/>
    <mergeCell ref="A85:F85"/>
    <mergeCell ref="E87:F87"/>
    <mergeCell ref="E88:F88"/>
    <mergeCell ref="F73:G73"/>
    <mergeCell ref="F74:G74"/>
    <mergeCell ref="A76:F76"/>
    <mergeCell ref="E78:F78"/>
    <mergeCell ref="E79:F79"/>
    <mergeCell ref="E80:F80"/>
    <mergeCell ref="B67:D67"/>
    <mergeCell ref="E67:F67"/>
    <mergeCell ref="H67:I67"/>
    <mergeCell ref="A69:F69"/>
    <mergeCell ref="F71:G71"/>
    <mergeCell ref="F72:G72"/>
    <mergeCell ref="A65:A66"/>
    <mergeCell ref="B65:D65"/>
    <mergeCell ref="E65:F65"/>
    <mergeCell ref="H65:I65"/>
    <mergeCell ref="B66:D66"/>
    <mergeCell ref="E66:F66"/>
    <mergeCell ref="H66:I66"/>
    <mergeCell ref="A61:F61"/>
    <mergeCell ref="B63:D63"/>
    <mergeCell ref="E63:F63"/>
    <mergeCell ref="H63:I63"/>
    <mergeCell ref="B64:D64"/>
    <mergeCell ref="E64:F64"/>
    <mergeCell ref="H64:I64"/>
    <mergeCell ref="B58:D58"/>
    <mergeCell ref="E58:F58"/>
    <mergeCell ref="H58:I58"/>
    <mergeCell ref="B59:D59"/>
    <mergeCell ref="E59:F59"/>
    <mergeCell ref="H59:I59"/>
    <mergeCell ref="B56:D56"/>
    <mergeCell ref="E56:F56"/>
    <mergeCell ref="H56:I56"/>
    <mergeCell ref="B57:D57"/>
    <mergeCell ref="E57:F57"/>
    <mergeCell ref="H57:I57"/>
    <mergeCell ref="B54:D54"/>
    <mergeCell ref="E54:F54"/>
    <mergeCell ref="H54:I54"/>
    <mergeCell ref="B55:D55"/>
    <mergeCell ref="E55:F55"/>
    <mergeCell ref="H55:I55"/>
    <mergeCell ref="A52:A54"/>
    <mergeCell ref="B52:D52"/>
    <mergeCell ref="E52:F52"/>
    <mergeCell ref="H52:I52"/>
    <mergeCell ref="B53:D53"/>
    <mergeCell ref="E53:F53"/>
    <mergeCell ref="H53:I53"/>
    <mergeCell ref="A47:A51"/>
    <mergeCell ref="B49:D49"/>
    <mergeCell ref="E49:F49"/>
    <mergeCell ref="H49:I49"/>
    <mergeCell ref="B50:D50"/>
    <mergeCell ref="E50:F50"/>
    <mergeCell ref="H50:I50"/>
    <mergeCell ref="B47:D47"/>
    <mergeCell ref="E47:F47"/>
    <mergeCell ref="H47:I47"/>
    <mergeCell ref="B48:D48"/>
    <mergeCell ref="E48:F48"/>
    <mergeCell ref="H48:I48"/>
    <mergeCell ref="B51:D51"/>
    <mergeCell ref="E51:F51"/>
    <mergeCell ref="H51:I51"/>
    <mergeCell ref="B43:D43"/>
    <mergeCell ref="E43:F43"/>
    <mergeCell ref="H43:I43"/>
    <mergeCell ref="A44:A46"/>
    <mergeCell ref="B44:D44"/>
    <mergeCell ref="E44:F44"/>
    <mergeCell ref="H44:I44"/>
    <mergeCell ref="B45:D45"/>
    <mergeCell ref="E45:F45"/>
    <mergeCell ref="H45:I45"/>
    <mergeCell ref="B46:D46"/>
    <mergeCell ref="E46:F46"/>
    <mergeCell ref="H46:I46"/>
    <mergeCell ref="A39:F39"/>
    <mergeCell ref="B41:D41"/>
    <mergeCell ref="E41:F41"/>
    <mergeCell ref="H41:I41"/>
    <mergeCell ref="B42:D42"/>
    <mergeCell ref="E42:F42"/>
    <mergeCell ref="H42:I42"/>
    <mergeCell ref="A35:A37"/>
    <mergeCell ref="B35:D35"/>
    <mergeCell ref="E35:F35"/>
    <mergeCell ref="H35:I35"/>
    <mergeCell ref="B36:D36"/>
    <mergeCell ref="E36:F36"/>
    <mergeCell ref="H36:I36"/>
    <mergeCell ref="B37:D37"/>
    <mergeCell ref="E37:F37"/>
    <mergeCell ref="H37:I37"/>
    <mergeCell ref="A32:A34"/>
    <mergeCell ref="B32:D32"/>
    <mergeCell ref="E32:F32"/>
    <mergeCell ref="H32:I32"/>
    <mergeCell ref="B33:D33"/>
    <mergeCell ref="E33:F33"/>
    <mergeCell ref="H33:I33"/>
    <mergeCell ref="B34:D34"/>
    <mergeCell ref="E34:F34"/>
    <mergeCell ref="H34:I34"/>
    <mergeCell ref="E27:F27"/>
    <mergeCell ref="H27:I27"/>
    <mergeCell ref="N27:O27"/>
    <mergeCell ref="A29:F29"/>
    <mergeCell ref="B31:D31"/>
    <mergeCell ref="E31:F31"/>
    <mergeCell ref="H31:I31"/>
    <mergeCell ref="E24:F24"/>
    <mergeCell ref="H24:I24"/>
    <mergeCell ref="N24:O24"/>
    <mergeCell ref="A25:A27"/>
    <mergeCell ref="E25:F25"/>
    <mergeCell ref="H25:I25"/>
    <mergeCell ref="N25:O25"/>
    <mergeCell ref="E26:F26"/>
    <mergeCell ref="H26:I26"/>
    <mergeCell ref="N26:O26"/>
    <mergeCell ref="E21:F21"/>
    <mergeCell ref="H21:I21"/>
    <mergeCell ref="N21:O21"/>
    <mergeCell ref="A22:A23"/>
    <mergeCell ref="E22:F22"/>
    <mergeCell ref="H22:I22"/>
    <mergeCell ref="N22:O22"/>
    <mergeCell ref="E23:F23"/>
    <mergeCell ref="H23:I23"/>
    <mergeCell ref="N23:O23"/>
    <mergeCell ref="A1:N1"/>
    <mergeCell ref="A3:N3"/>
    <mergeCell ref="A5:N5"/>
    <mergeCell ref="A6:N6"/>
    <mergeCell ref="A9:F9"/>
    <mergeCell ref="E11:F11"/>
    <mergeCell ref="Q19:T19"/>
    <mergeCell ref="E20:I20"/>
    <mergeCell ref="K20:M20"/>
    <mergeCell ref="N20:P20"/>
    <mergeCell ref="Q20:R20"/>
    <mergeCell ref="S20:T20"/>
    <mergeCell ref="E12:F12"/>
    <mergeCell ref="E13:F13"/>
    <mergeCell ref="E14:F14"/>
    <mergeCell ref="E15:F15"/>
    <mergeCell ref="A17:F17"/>
    <mergeCell ref="A19:A20"/>
    <mergeCell ref="B19:B20"/>
    <mergeCell ref="D19:D20"/>
    <mergeCell ref="E19:P1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EA2D3-5A03-40FB-92A1-0B58FC43BCB2}">
  <dimension ref="A1:T339"/>
  <sheetViews>
    <sheetView workbookViewId="0">
      <selection activeCell="A6" sqref="A6:XFD6"/>
    </sheetView>
  </sheetViews>
  <sheetFormatPr baseColWidth="10" defaultRowHeight="15"/>
  <cols>
    <col min="1" max="1" width="68.5703125" customWidth="1"/>
    <col min="2" max="2" width="13.7109375" customWidth="1"/>
    <col min="3" max="3" width="0" hidden="1" customWidth="1"/>
    <col min="4" max="4" width="13.7109375" customWidth="1"/>
    <col min="5" max="5" width="0" hidden="1" customWidth="1"/>
    <col min="6" max="6" width="13.7109375" customWidth="1"/>
    <col min="7" max="8" width="0" hidden="1" customWidth="1"/>
    <col min="9" max="9" width="13.7109375" customWidth="1"/>
    <col min="10" max="10" width="0" hidden="1" customWidth="1"/>
    <col min="11" max="11" width="13.7109375" customWidth="1"/>
    <col min="12" max="12" width="0" hidden="1" customWidth="1"/>
    <col min="13" max="13" width="13.7109375" customWidth="1"/>
    <col min="14" max="14" width="5" customWidth="1"/>
    <col min="15" max="15" width="8.7109375" customWidth="1"/>
    <col min="16" max="20" width="13.7109375" customWidth="1"/>
    <col min="21" max="21" width="0" hidden="1" customWidth="1"/>
  </cols>
  <sheetData>
    <row r="1" spans="1:14" ht="33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2.6" customHeight="1"/>
    <row r="3" spans="1:14" ht="35.25" customHeight="1">
      <c r="A3" s="9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9.6" customHeight="1"/>
    <row r="5" spans="1:14" ht="18" customHeight="1">
      <c r="A5" s="10" t="s">
        <v>276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18" customHeight="1">
      <c r="A6" s="10" t="s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6.95" customHeight="1"/>
    <row r="8" spans="1:14" ht="14.1" customHeight="1"/>
    <row r="9" spans="1:14" ht="18" customHeight="1">
      <c r="A9" s="11" t="s">
        <v>3</v>
      </c>
      <c r="B9" s="8"/>
      <c r="C9" s="8"/>
      <c r="D9" s="8"/>
      <c r="E9" s="8"/>
      <c r="F9" s="8"/>
    </row>
    <row r="10" spans="1:14" ht="5.25" customHeight="1"/>
    <row r="11" spans="1:14" ht="16.5">
      <c r="A11" s="1" t="s">
        <v>4</v>
      </c>
      <c r="B11" s="2" t="s">
        <v>5</v>
      </c>
      <c r="D11" s="2" t="s">
        <v>6</v>
      </c>
      <c r="E11" s="5" t="s">
        <v>7</v>
      </c>
      <c r="F11" s="6"/>
    </row>
    <row r="12" spans="1:14" ht="16.5">
      <c r="A12" s="3" t="s">
        <v>8</v>
      </c>
      <c r="B12" s="4"/>
      <c r="D12" s="4"/>
      <c r="E12" s="7"/>
      <c r="F12" s="6"/>
    </row>
    <row r="13" spans="1:14" ht="16.5">
      <c r="A13" s="3" t="s">
        <v>9</v>
      </c>
      <c r="B13" s="4">
        <v>34</v>
      </c>
      <c r="D13" s="4">
        <v>27</v>
      </c>
      <c r="E13" s="7">
        <v>7</v>
      </c>
      <c r="F13" s="6"/>
    </row>
    <row r="14" spans="1:14" ht="16.5">
      <c r="A14" s="3" t="s">
        <v>10</v>
      </c>
      <c r="B14" s="4"/>
      <c r="D14" s="4"/>
      <c r="E14" s="7"/>
      <c r="F14" s="6"/>
    </row>
    <row r="15" spans="1:14" ht="16.5">
      <c r="A15" s="3" t="s">
        <v>11</v>
      </c>
      <c r="B15" s="4">
        <v>5</v>
      </c>
      <c r="D15" s="4">
        <v>4</v>
      </c>
      <c r="E15" s="7">
        <v>1</v>
      </c>
      <c r="F15" s="6"/>
    </row>
    <row r="16" spans="1:14" ht="12.95" customHeight="1"/>
    <row r="17" spans="1:20" ht="18" customHeight="1">
      <c r="A17" s="11" t="s">
        <v>12</v>
      </c>
      <c r="B17" s="8"/>
      <c r="C17" s="8"/>
      <c r="D17" s="8"/>
      <c r="E17" s="8"/>
      <c r="F17" s="8"/>
    </row>
    <row r="18" spans="1:20" ht="10.15" customHeight="1"/>
    <row r="19" spans="1:20">
      <c r="A19" s="13" t="s">
        <v>13</v>
      </c>
      <c r="B19" s="13" t="s">
        <v>13</v>
      </c>
      <c r="D19" s="13" t="s">
        <v>13</v>
      </c>
      <c r="E19" s="5" t="s">
        <v>14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6"/>
      <c r="Q19" s="5" t="s">
        <v>15</v>
      </c>
      <c r="R19" s="12"/>
      <c r="S19" s="12"/>
      <c r="T19" s="6"/>
    </row>
    <row r="20" spans="1:20">
      <c r="A20" s="14"/>
      <c r="B20" s="14"/>
      <c r="D20" s="14"/>
      <c r="E20" s="5" t="s">
        <v>16</v>
      </c>
      <c r="F20" s="12"/>
      <c r="G20" s="12"/>
      <c r="H20" s="12"/>
      <c r="I20" s="6"/>
      <c r="K20" s="5" t="s">
        <v>17</v>
      </c>
      <c r="L20" s="12"/>
      <c r="M20" s="6"/>
      <c r="N20" s="5" t="s">
        <v>18</v>
      </c>
      <c r="O20" s="12"/>
      <c r="P20" s="6"/>
      <c r="Q20" s="5" t="s">
        <v>16</v>
      </c>
      <c r="R20" s="6"/>
      <c r="S20" s="5" t="s">
        <v>17</v>
      </c>
      <c r="T20" s="6"/>
    </row>
    <row r="21" spans="1:20" ht="16.5">
      <c r="A21" s="1" t="s">
        <v>19</v>
      </c>
      <c r="B21" s="1" t="s">
        <v>20</v>
      </c>
      <c r="D21" s="2" t="s">
        <v>5</v>
      </c>
      <c r="E21" s="5" t="s">
        <v>6</v>
      </c>
      <c r="F21" s="6"/>
      <c r="H21" s="5" t="s">
        <v>7</v>
      </c>
      <c r="I21" s="6"/>
      <c r="K21" s="2" t="s">
        <v>6</v>
      </c>
      <c r="M21" s="2" t="s">
        <v>7</v>
      </c>
      <c r="N21" s="5" t="s">
        <v>6</v>
      </c>
      <c r="O21" s="6"/>
      <c r="P21" s="2" t="s">
        <v>7</v>
      </c>
      <c r="Q21" s="2" t="s">
        <v>6</v>
      </c>
      <c r="R21" s="2" t="s">
        <v>7</v>
      </c>
      <c r="S21" s="2" t="s">
        <v>6</v>
      </c>
      <c r="T21" s="2" t="s">
        <v>7</v>
      </c>
    </row>
    <row r="22" spans="1:20" ht="16.5">
      <c r="A22" s="15" t="s">
        <v>21</v>
      </c>
      <c r="B22" s="3" t="s">
        <v>22</v>
      </c>
      <c r="D22" s="4">
        <v>5</v>
      </c>
      <c r="E22" s="7"/>
      <c r="F22" s="6"/>
      <c r="H22" s="7"/>
      <c r="I22" s="6"/>
      <c r="K22" s="4">
        <v>4</v>
      </c>
      <c r="M22" s="4">
        <v>1</v>
      </c>
      <c r="N22" s="7"/>
      <c r="O22" s="6"/>
      <c r="P22" s="4"/>
      <c r="Q22" s="4"/>
      <c r="R22" s="4"/>
      <c r="S22" s="4"/>
      <c r="T22" s="4"/>
    </row>
    <row r="23" spans="1:20" ht="16.5">
      <c r="A23" s="14"/>
      <c r="B23" s="3" t="s">
        <v>23</v>
      </c>
      <c r="D23" s="4">
        <v>3</v>
      </c>
      <c r="E23" s="7"/>
      <c r="F23" s="6"/>
      <c r="H23" s="7"/>
      <c r="I23" s="6"/>
      <c r="K23" s="4">
        <v>1</v>
      </c>
      <c r="M23" s="4">
        <v>2</v>
      </c>
      <c r="N23" s="7"/>
      <c r="O23" s="6"/>
      <c r="P23" s="4"/>
      <c r="Q23" s="4"/>
      <c r="R23" s="4"/>
      <c r="S23" s="4"/>
      <c r="T23" s="4"/>
    </row>
    <row r="24" spans="1:20" ht="16.5">
      <c r="A24" s="3" t="s">
        <v>24</v>
      </c>
      <c r="B24" s="3" t="s">
        <v>25</v>
      </c>
      <c r="D24" s="4">
        <v>8</v>
      </c>
      <c r="E24" s="7"/>
      <c r="F24" s="6"/>
      <c r="H24" s="7"/>
      <c r="I24" s="6"/>
      <c r="K24" s="4">
        <v>5</v>
      </c>
      <c r="M24" s="4">
        <v>3</v>
      </c>
      <c r="N24" s="7"/>
      <c r="O24" s="6"/>
      <c r="P24" s="4"/>
      <c r="Q24" s="4"/>
      <c r="R24" s="4"/>
      <c r="S24" s="4"/>
      <c r="T24" s="4"/>
    </row>
    <row r="25" spans="1:20" ht="16.5">
      <c r="A25" s="15" t="s">
        <v>26</v>
      </c>
      <c r="B25" s="3" t="s">
        <v>27</v>
      </c>
      <c r="D25" s="4">
        <v>5</v>
      </c>
      <c r="E25" s="7"/>
      <c r="F25" s="6"/>
      <c r="H25" s="7"/>
      <c r="I25" s="6"/>
      <c r="K25" s="4">
        <v>4</v>
      </c>
      <c r="M25" s="4">
        <v>1</v>
      </c>
      <c r="N25" s="7"/>
      <c r="O25" s="6"/>
      <c r="P25" s="4"/>
      <c r="Q25" s="4"/>
      <c r="R25" s="4"/>
      <c r="S25" s="4"/>
      <c r="T25" s="4"/>
    </row>
    <row r="26" spans="1:20" ht="16.5">
      <c r="A26" s="16"/>
      <c r="B26" s="3" t="s">
        <v>28</v>
      </c>
      <c r="D26" s="4"/>
      <c r="E26" s="7"/>
      <c r="F26" s="6"/>
      <c r="H26" s="7"/>
      <c r="I26" s="6"/>
      <c r="K26" s="4"/>
      <c r="M26" s="4"/>
      <c r="N26" s="7"/>
      <c r="O26" s="6"/>
      <c r="P26" s="4"/>
      <c r="Q26" s="4"/>
      <c r="R26" s="4"/>
      <c r="S26" s="4"/>
      <c r="T26" s="4"/>
    </row>
    <row r="27" spans="1:20" ht="33">
      <c r="A27" s="14"/>
      <c r="B27" s="3" t="s">
        <v>29</v>
      </c>
      <c r="D27" s="4">
        <v>3</v>
      </c>
      <c r="E27" s="7"/>
      <c r="F27" s="6"/>
      <c r="H27" s="7"/>
      <c r="I27" s="6"/>
      <c r="K27" s="4">
        <v>1</v>
      </c>
      <c r="M27" s="4">
        <v>2</v>
      </c>
      <c r="N27" s="7"/>
      <c r="O27" s="6"/>
      <c r="P27" s="4"/>
      <c r="Q27" s="4"/>
      <c r="R27" s="4"/>
      <c r="S27" s="4"/>
      <c r="T27" s="4"/>
    </row>
    <row r="28" spans="1:20" ht="14.65" customHeight="1"/>
    <row r="29" spans="1:20" ht="18" customHeight="1">
      <c r="A29" s="11" t="s">
        <v>30</v>
      </c>
      <c r="B29" s="8"/>
      <c r="C29" s="8"/>
      <c r="D29" s="8"/>
      <c r="E29" s="8"/>
      <c r="F29" s="8"/>
    </row>
    <row r="30" spans="1:20" ht="5.0999999999999996" customHeight="1"/>
    <row r="31" spans="1:20" ht="16.5">
      <c r="A31" s="1" t="s">
        <v>31</v>
      </c>
      <c r="B31" s="17" t="s">
        <v>32</v>
      </c>
      <c r="C31" s="12"/>
      <c r="D31" s="6"/>
      <c r="E31" s="5" t="s">
        <v>5</v>
      </c>
      <c r="F31" s="6"/>
      <c r="H31" s="5" t="s">
        <v>6</v>
      </c>
      <c r="I31" s="6"/>
      <c r="K31" s="2" t="s">
        <v>7</v>
      </c>
    </row>
    <row r="32" spans="1:20" ht="16.5">
      <c r="A32" s="15" t="s">
        <v>33</v>
      </c>
      <c r="B32" s="15" t="s">
        <v>34</v>
      </c>
      <c r="C32" s="12"/>
      <c r="D32" s="6"/>
      <c r="E32" s="7">
        <v>21</v>
      </c>
      <c r="F32" s="6"/>
      <c r="H32" s="7">
        <v>10</v>
      </c>
      <c r="I32" s="6"/>
      <c r="K32" s="4">
        <v>11</v>
      </c>
    </row>
    <row r="33" spans="1:11" ht="16.5">
      <c r="A33" s="16"/>
      <c r="B33" s="15" t="s">
        <v>35</v>
      </c>
      <c r="C33" s="12"/>
      <c r="D33" s="6"/>
      <c r="E33" s="7">
        <v>6</v>
      </c>
      <c r="F33" s="6"/>
      <c r="H33" s="7">
        <v>3</v>
      </c>
      <c r="I33" s="6"/>
      <c r="K33" s="4">
        <v>3</v>
      </c>
    </row>
    <row r="34" spans="1:11" ht="16.5">
      <c r="A34" s="14"/>
      <c r="B34" s="15" t="s">
        <v>36</v>
      </c>
      <c r="C34" s="12"/>
      <c r="D34" s="6"/>
      <c r="E34" s="7">
        <v>6</v>
      </c>
      <c r="F34" s="6"/>
      <c r="H34" s="7">
        <v>4</v>
      </c>
      <c r="I34" s="6"/>
      <c r="K34" s="4">
        <v>2</v>
      </c>
    </row>
    <row r="35" spans="1:11" ht="16.5">
      <c r="A35" s="15" t="s">
        <v>37</v>
      </c>
      <c r="B35" s="15" t="s">
        <v>34</v>
      </c>
      <c r="C35" s="12"/>
      <c r="D35" s="6"/>
      <c r="E35" s="7"/>
      <c r="F35" s="6"/>
      <c r="H35" s="7"/>
      <c r="I35" s="6"/>
      <c r="K35" s="4"/>
    </row>
    <row r="36" spans="1:11" ht="16.5">
      <c r="A36" s="16"/>
      <c r="B36" s="15" t="s">
        <v>35</v>
      </c>
      <c r="C36" s="12"/>
      <c r="D36" s="6"/>
      <c r="E36" s="7"/>
      <c r="F36" s="6"/>
      <c r="H36" s="7"/>
      <c r="I36" s="6"/>
      <c r="K36" s="4"/>
    </row>
    <row r="37" spans="1:11" ht="16.5">
      <c r="A37" s="14"/>
      <c r="B37" s="15" t="s">
        <v>36</v>
      </c>
      <c r="C37" s="12"/>
      <c r="D37" s="6"/>
      <c r="E37" s="7"/>
      <c r="F37" s="6"/>
      <c r="H37" s="7"/>
      <c r="I37" s="6"/>
      <c r="K37" s="4"/>
    </row>
    <row r="38" spans="1:11" ht="9.9499999999999993" customHeight="1"/>
    <row r="39" spans="1:11" ht="18" customHeight="1">
      <c r="A39" s="11" t="s">
        <v>38</v>
      </c>
      <c r="B39" s="8"/>
      <c r="C39" s="8"/>
      <c r="D39" s="8"/>
      <c r="E39" s="8"/>
      <c r="F39" s="8"/>
    </row>
    <row r="40" spans="1:11" ht="5.0999999999999996" customHeight="1"/>
    <row r="41" spans="1:11" ht="16.5">
      <c r="A41" s="1" t="s">
        <v>31</v>
      </c>
      <c r="B41" s="17" t="s">
        <v>39</v>
      </c>
      <c r="C41" s="12"/>
      <c r="D41" s="6"/>
      <c r="E41" s="5" t="s">
        <v>5</v>
      </c>
      <c r="F41" s="6"/>
      <c r="H41" s="5" t="s">
        <v>6</v>
      </c>
      <c r="I41" s="6"/>
      <c r="K41" s="2" t="s">
        <v>7</v>
      </c>
    </row>
    <row r="42" spans="1:11" ht="16.5">
      <c r="A42" s="3" t="s">
        <v>40</v>
      </c>
      <c r="B42" s="15" t="s">
        <v>25</v>
      </c>
      <c r="C42" s="12"/>
      <c r="D42" s="6"/>
      <c r="E42" s="7">
        <v>13</v>
      </c>
      <c r="F42" s="6"/>
      <c r="H42" s="7">
        <v>8</v>
      </c>
      <c r="I42" s="6"/>
      <c r="K42" s="4">
        <v>5</v>
      </c>
    </row>
    <row r="43" spans="1:11" ht="16.5">
      <c r="A43" s="3" t="s">
        <v>41</v>
      </c>
      <c r="B43" s="15" t="s">
        <v>25</v>
      </c>
      <c r="C43" s="12"/>
      <c r="D43" s="6"/>
      <c r="E43" s="7">
        <v>1</v>
      </c>
      <c r="F43" s="6"/>
      <c r="H43" s="7">
        <v>0</v>
      </c>
      <c r="I43" s="6"/>
      <c r="K43" s="4">
        <v>1</v>
      </c>
    </row>
    <row r="44" spans="1:11" ht="16.5">
      <c r="A44" s="15" t="s">
        <v>42</v>
      </c>
      <c r="B44" s="15" t="s">
        <v>43</v>
      </c>
      <c r="C44" s="12"/>
      <c r="D44" s="6"/>
      <c r="E44" s="7">
        <v>3</v>
      </c>
      <c r="F44" s="6"/>
      <c r="H44" s="7">
        <v>3</v>
      </c>
      <c r="I44" s="6"/>
      <c r="K44" s="4">
        <v>0</v>
      </c>
    </row>
    <row r="45" spans="1:11" ht="16.5">
      <c r="A45" s="16"/>
      <c r="B45" s="15" t="s">
        <v>44</v>
      </c>
      <c r="C45" s="12"/>
      <c r="D45" s="6"/>
      <c r="E45" s="7">
        <v>1</v>
      </c>
      <c r="F45" s="6"/>
      <c r="H45" s="7">
        <v>0</v>
      </c>
      <c r="I45" s="6"/>
      <c r="K45" s="4">
        <v>1</v>
      </c>
    </row>
    <row r="46" spans="1:11" ht="16.5">
      <c r="A46" s="14"/>
      <c r="B46" s="15" t="s">
        <v>45</v>
      </c>
      <c r="C46" s="12"/>
      <c r="D46" s="6"/>
      <c r="E46" s="7"/>
      <c r="F46" s="6"/>
      <c r="H46" s="7"/>
      <c r="I46" s="6"/>
      <c r="K46" s="4"/>
    </row>
    <row r="47" spans="1:11" ht="16.5">
      <c r="A47" s="15" t="s">
        <v>46</v>
      </c>
      <c r="B47" s="15" t="s">
        <v>47</v>
      </c>
      <c r="C47" s="12"/>
      <c r="D47" s="6"/>
      <c r="E47" s="7">
        <v>2</v>
      </c>
      <c r="F47" s="6"/>
      <c r="H47" s="7">
        <v>0</v>
      </c>
      <c r="I47" s="6"/>
      <c r="K47" s="4">
        <v>2</v>
      </c>
    </row>
    <row r="48" spans="1:11" ht="16.5">
      <c r="A48" s="16"/>
      <c r="B48" s="15" t="s">
        <v>48</v>
      </c>
      <c r="C48" s="12"/>
      <c r="D48" s="6"/>
      <c r="E48" s="7">
        <v>4</v>
      </c>
      <c r="F48" s="6"/>
      <c r="H48" s="7">
        <v>3</v>
      </c>
      <c r="I48" s="6"/>
      <c r="K48" s="4">
        <v>1</v>
      </c>
    </row>
    <row r="49" spans="1:11" ht="16.5">
      <c r="A49" s="16"/>
      <c r="B49" s="15" t="s">
        <v>49</v>
      </c>
      <c r="C49" s="12"/>
      <c r="D49" s="6"/>
      <c r="E49" s="7">
        <v>4</v>
      </c>
      <c r="F49" s="6"/>
      <c r="H49" s="7">
        <v>0</v>
      </c>
      <c r="I49" s="6"/>
      <c r="K49" s="4">
        <v>4</v>
      </c>
    </row>
    <row r="50" spans="1:11" ht="16.5">
      <c r="A50" s="16"/>
      <c r="B50" s="15" t="s">
        <v>50</v>
      </c>
      <c r="C50" s="12"/>
      <c r="D50" s="6"/>
      <c r="E50" s="7"/>
      <c r="F50" s="6"/>
      <c r="H50" s="7"/>
      <c r="I50" s="6"/>
      <c r="K50" s="4"/>
    </row>
    <row r="51" spans="1:11" ht="16.5">
      <c r="A51" s="14"/>
      <c r="B51" s="15" t="s">
        <v>51</v>
      </c>
      <c r="C51" s="12"/>
      <c r="D51" s="6"/>
      <c r="E51" s="7"/>
      <c r="F51" s="6"/>
      <c r="H51" s="7"/>
      <c r="I51" s="6"/>
      <c r="K51" s="4"/>
    </row>
    <row r="52" spans="1:11" ht="16.5">
      <c r="A52" s="15" t="s">
        <v>52</v>
      </c>
      <c r="B52" s="15" t="s">
        <v>53</v>
      </c>
      <c r="C52" s="12"/>
      <c r="D52" s="6"/>
      <c r="E52" s="7"/>
      <c r="F52" s="6"/>
      <c r="H52" s="7"/>
      <c r="I52" s="6"/>
      <c r="K52" s="4"/>
    </row>
    <row r="53" spans="1:11" ht="16.5">
      <c r="A53" s="16"/>
      <c r="B53" s="15" t="s">
        <v>54</v>
      </c>
      <c r="C53" s="12"/>
      <c r="D53" s="6"/>
      <c r="E53" s="7"/>
      <c r="F53" s="6"/>
      <c r="H53" s="7"/>
      <c r="I53" s="6"/>
      <c r="K53" s="4"/>
    </row>
    <row r="54" spans="1:11" ht="16.5">
      <c r="A54" s="14"/>
      <c r="B54" s="15" t="s">
        <v>55</v>
      </c>
      <c r="C54" s="12"/>
      <c r="D54" s="6"/>
      <c r="E54" s="7"/>
      <c r="F54" s="6"/>
      <c r="H54" s="7"/>
      <c r="I54" s="6"/>
      <c r="K54" s="4"/>
    </row>
    <row r="55" spans="1:11" ht="16.5">
      <c r="A55" s="3" t="s">
        <v>56</v>
      </c>
      <c r="B55" s="15" t="s">
        <v>25</v>
      </c>
      <c r="C55" s="12"/>
      <c r="D55" s="6"/>
      <c r="E55" s="7">
        <v>1</v>
      </c>
      <c r="F55" s="6"/>
      <c r="H55" s="7">
        <v>0</v>
      </c>
      <c r="I55" s="6"/>
      <c r="K55" s="4">
        <v>1</v>
      </c>
    </row>
    <row r="56" spans="1:11" ht="16.5">
      <c r="A56" s="3" t="s">
        <v>57</v>
      </c>
      <c r="B56" s="15" t="s">
        <v>25</v>
      </c>
      <c r="C56" s="12"/>
      <c r="D56" s="6"/>
      <c r="E56" s="7"/>
      <c r="F56" s="6"/>
      <c r="H56" s="7"/>
      <c r="I56" s="6"/>
      <c r="K56" s="4"/>
    </row>
    <row r="57" spans="1:11" ht="16.5">
      <c r="A57" s="3" t="s">
        <v>58</v>
      </c>
      <c r="B57" s="15" t="s">
        <v>25</v>
      </c>
      <c r="C57" s="12"/>
      <c r="D57" s="6"/>
      <c r="E57" s="7"/>
      <c r="F57" s="6"/>
      <c r="H57" s="7"/>
      <c r="I57" s="6"/>
      <c r="K57" s="4"/>
    </row>
    <row r="58" spans="1:11" ht="16.5">
      <c r="A58" s="3" t="s">
        <v>59</v>
      </c>
      <c r="B58" s="15" t="s">
        <v>25</v>
      </c>
      <c r="C58" s="12"/>
      <c r="D58" s="6"/>
      <c r="E58" s="7">
        <v>8</v>
      </c>
      <c r="F58" s="6"/>
      <c r="H58" s="7">
        <v>4</v>
      </c>
      <c r="I58" s="6"/>
      <c r="K58" s="4">
        <v>4</v>
      </c>
    </row>
    <row r="59" spans="1:11" ht="16.5">
      <c r="A59" s="3" t="s">
        <v>60</v>
      </c>
      <c r="B59" s="15" t="s">
        <v>25</v>
      </c>
      <c r="C59" s="12"/>
      <c r="D59" s="6"/>
      <c r="E59" s="7">
        <v>3</v>
      </c>
      <c r="F59" s="6"/>
      <c r="H59" s="7">
        <v>2</v>
      </c>
      <c r="I59" s="6"/>
      <c r="K59" s="4">
        <v>1</v>
      </c>
    </row>
    <row r="60" spans="1:11" ht="12.2" customHeight="1"/>
    <row r="61" spans="1:11" ht="18" customHeight="1">
      <c r="A61" s="11" t="s">
        <v>61</v>
      </c>
      <c r="B61" s="8"/>
      <c r="C61" s="8"/>
      <c r="D61" s="8"/>
      <c r="E61" s="8"/>
      <c r="F61" s="8"/>
    </row>
    <row r="62" spans="1:11" ht="5.0999999999999996" customHeight="1"/>
    <row r="63" spans="1:11" ht="16.5">
      <c r="A63" s="1" t="s">
        <v>31</v>
      </c>
      <c r="B63" s="17" t="s">
        <v>39</v>
      </c>
      <c r="C63" s="12"/>
      <c r="D63" s="6"/>
      <c r="E63" s="5" t="s">
        <v>5</v>
      </c>
      <c r="F63" s="6"/>
      <c r="H63" s="5" t="s">
        <v>6</v>
      </c>
      <c r="I63" s="6"/>
      <c r="K63" s="2" t="s">
        <v>7</v>
      </c>
    </row>
    <row r="64" spans="1:11" ht="16.5">
      <c r="A64" s="3" t="s">
        <v>62</v>
      </c>
      <c r="B64" s="15" t="s">
        <v>25</v>
      </c>
      <c r="C64" s="12"/>
      <c r="D64" s="6"/>
      <c r="E64" s="7">
        <v>5</v>
      </c>
      <c r="F64" s="6"/>
      <c r="H64" s="7">
        <v>4</v>
      </c>
      <c r="I64" s="6"/>
      <c r="K64" s="4">
        <v>1</v>
      </c>
    </row>
    <row r="65" spans="1:11" ht="16.5">
      <c r="A65" s="15" t="s">
        <v>63</v>
      </c>
      <c r="B65" s="15" t="s">
        <v>64</v>
      </c>
      <c r="C65" s="12"/>
      <c r="D65" s="6"/>
      <c r="E65" s="7">
        <v>2</v>
      </c>
      <c r="F65" s="6"/>
      <c r="H65" s="7">
        <v>2</v>
      </c>
      <c r="I65" s="6"/>
      <c r="K65" s="4">
        <v>0</v>
      </c>
    </row>
    <row r="66" spans="1:11" ht="16.5">
      <c r="A66" s="14"/>
      <c r="B66" s="15" t="s">
        <v>65</v>
      </c>
      <c r="C66" s="12"/>
      <c r="D66" s="6"/>
      <c r="E66" s="7">
        <v>2</v>
      </c>
      <c r="F66" s="6"/>
      <c r="H66" s="7">
        <v>1</v>
      </c>
      <c r="I66" s="6"/>
      <c r="K66" s="4">
        <v>1</v>
      </c>
    </row>
    <row r="67" spans="1:11" ht="16.5">
      <c r="A67" s="3" t="s">
        <v>66</v>
      </c>
      <c r="B67" s="15" t="s">
        <v>25</v>
      </c>
      <c r="C67" s="12"/>
      <c r="D67" s="6"/>
      <c r="E67" s="7">
        <v>3</v>
      </c>
      <c r="F67" s="6"/>
      <c r="H67" s="7">
        <v>3</v>
      </c>
      <c r="I67" s="6"/>
      <c r="K67" s="4">
        <v>0</v>
      </c>
    </row>
    <row r="68" spans="1:11" ht="11.45" customHeight="1"/>
    <row r="69" spans="1:11" ht="18" customHeight="1">
      <c r="A69" s="11" t="s">
        <v>67</v>
      </c>
      <c r="B69" s="8"/>
      <c r="C69" s="8"/>
      <c r="D69" s="8"/>
      <c r="E69" s="8"/>
      <c r="F69" s="8"/>
    </row>
    <row r="70" spans="1:11" ht="5.0999999999999996" customHeight="1"/>
    <row r="71" spans="1:11" ht="16.5">
      <c r="A71" s="1" t="s">
        <v>39</v>
      </c>
      <c r="B71" s="2" t="s">
        <v>5</v>
      </c>
      <c r="D71" s="2" t="s">
        <v>6</v>
      </c>
      <c r="F71" s="5" t="s">
        <v>7</v>
      </c>
      <c r="G71" s="6"/>
    </row>
    <row r="72" spans="1:11" ht="16.5">
      <c r="A72" s="3" t="s">
        <v>68</v>
      </c>
      <c r="B72" s="4"/>
      <c r="D72" s="4"/>
      <c r="F72" s="7"/>
      <c r="G72" s="6"/>
    </row>
    <row r="73" spans="1:11" ht="16.5">
      <c r="A73" s="3" t="s">
        <v>69</v>
      </c>
      <c r="B73" s="4">
        <v>5</v>
      </c>
      <c r="D73" s="4">
        <v>4</v>
      </c>
      <c r="F73" s="7">
        <v>1</v>
      </c>
      <c r="G73" s="6"/>
    </row>
    <row r="74" spans="1:11" ht="16.5">
      <c r="A74" s="3" t="s">
        <v>70</v>
      </c>
      <c r="B74" s="4"/>
      <c r="D74" s="4"/>
      <c r="F74" s="7"/>
      <c r="G74" s="6"/>
    </row>
    <row r="75" spans="1:11" ht="9.9499999999999993" customHeight="1"/>
    <row r="76" spans="1:11" ht="18" customHeight="1">
      <c r="A76" s="11" t="s">
        <v>71</v>
      </c>
      <c r="B76" s="8"/>
      <c r="C76" s="8"/>
      <c r="D76" s="8"/>
      <c r="E76" s="8"/>
      <c r="F76" s="8"/>
    </row>
    <row r="77" spans="1:11" ht="5.0999999999999996" customHeight="1"/>
    <row r="78" spans="1:11" ht="16.5">
      <c r="A78" s="1" t="s">
        <v>72</v>
      </c>
      <c r="B78" s="2" t="s">
        <v>5</v>
      </c>
      <c r="D78" s="2" t="s">
        <v>6</v>
      </c>
      <c r="E78" s="5" t="s">
        <v>7</v>
      </c>
      <c r="F78" s="6"/>
    </row>
    <row r="79" spans="1:11" ht="16.5">
      <c r="A79" s="3" t="s">
        <v>73</v>
      </c>
      <c r="B79" s="4">
        <v>8</v>
      </c>
      <c r="D79" s="4">
        <v>4</v>
      </c>
      <c r="E79" s="7">
        <v>4</v>
      </c>
      <c r="F79" s="6"/>
    </row>
    <row r="80" spans="1:11" ht="16.5">
      <c r="A80" s="3" t="s">
        <v>74</v>
      </c>
      <c r="B80" s="4">
        <v>9</v>
      </c>
      <c r="D80" s="4">
        <v>4</v>
      </c>
      <c r="E80" s="7">
        <v>5</v>
      </c>
      <c r="F80" s="6"/>
    </row>
    <row r="81" spans="1:6" ht="16.5">
      <c r="A81" s="3" t="s">
        <v>75</v>
      </c>
      <c r="B81" s="4"/>
      <c r="D81" s="4"/>
      <c r="E81" s="7"/>
      <c r="F81" s="6"/>
    </row>
    <row r="82" spans="1:6" ht="16.5">
      <c r="A82" s="3" t="s">
        <v>76</v>
      </c>
      <c r="B82" s="4">
        <v>2</v>
      </c>
      <c r="D82" s="4">
        <v>1</v>
      </c>
      <c r="E82" s="7">
        <v>1</v>
      </c>
      <c r="F82" s="6"/>
    </row>
    <row r="83" spans="1:6" ht="16.5">
      <c r="A83" s="3" t="s">
        <v>77</v>
      </c>
      <c r="B83" s="4">
        <v>1</v>
      </c>
      <c r="D83" s="4">
        <v>1</v>
      </c>
      <c r="E83" s="7">
        <v>0</v>
      </c>
      <c r="F83" s="6"/>
    </row>
    <row r="84" spans="1:6" ht="12.2" customHeight="1"/>
    <row r="85" spans="1:6" ht="18" customHeight="1">
      <c r="A85" s="11" t="s">
        <v>78</v>
      </c>
      <c r="B85" s="8"/>
      <c r="C85" s="8"/>
      <c r="D85" s="8"/>
      <c r="E85" s="8"/>
      <c r="F85" s="8"/>
    </row>
    <row r="86" spans="1:6" ht="5.0999999999999996" customHeight="1"/>
    <row r="87" spans="1:6" ht="16.5">
      <c r="A87" s="1" t="s">
        <v>39</v>
      </c>
      <c r="B87" s="2" t="s">
        <v>5</v>
      </c>
      <c r="D87" s="2" t="s">
        <v>6</v>
      </c>
      <c r="E87" s="5" t="s">
        <v>7</v>
      </c>
      <c r="F87" s="6"/>
    </row>
    <row r="88" spans="1:6" ht="16.5">
      <c r="A88" s="3" t="s">
        <v>79</v>
      </c>
      <c r="B88" s="4"/>
      <c r="D88" s="4"/>
      <c r="E88" s="7"/>
      <c r="F88" s="6"/>
    </row>
    <row r="89" spans="1:6" ht="16.5">
      <c r="A89" s="3" t="s">
        <v>80</v>
      </c>
      <c r="B89" s="4"/>
      <c r="D89" s="4"/>
      <c r="E89" s="7"/>
      <c r="F89" s="6"/>
    </row>
    <row r="90" spans="1:6" ht="16.5">
      <c r="A90" s="3" t="s">
        <v>81</v>
      </c>
      <c r="B90" s="4"/>
      <c r="D90" s="4"/>
      <c r="E90" s="7"/>
      <c r="F90" s="6"/>
    </row>
    <row r="91" spans="1:6" ht="16.5">
      <c r="A91" s="3" t="s">
        <v>82</v>
      </c>
      <c r="B91" s="4"/>
      <c r="D91" s="4"/>
      <c r="E91" s="7"/>
      <c r="F91" s="6"/>
    </row>
    <row r="92" spans="1:6" ht="16.5">
      <c r="A92" s="3" t="s">
        <v>83</v>
      </c>
      <c r="B92" s="4"/>
      <c r="D92" s="4"/>
      <c r="E92" s="7"/>
      <c r="F92" s="6"/>
    </row>
    <row r="93" spans="1:6" ht="16.5">
      <c r="A93" s="3" t="s">
        <v>84</v>
      </c>
      <c r="B93" s="4"/>
      <c r="D93" s="4"/>
      <c r="E93" s="7"/>
      <c r="F93" s="6"/>
    </row>
    <row r="94" spans="1:6" ht="12.95" customHeight="1"/>
    <row r="95" spans="1:6" ht="18" customHeight="1">
      <c r="A95" s="11" t="s">
        <v>85</v>
      </c>
      <c r="B95" s="8"/>
      <c r="C95" s="8"/>
      <c r="D95" s="8"/>
      <c r="E95" s="8"/>
      <c r="F95" s="8"/>
    </row>
    <row r="96" spans="1:6" ht="5.0999999999999996" customHeight="1"/>
    <row r="97" spans="1:9" ht="16.5">
      <c r="A97" s="1" t="s">
        <v>86</v>
      </c>
      <c r="B97" s="2" t="s">
        <v>5</v>
      </c>
      <c r="D97" s="2" t="s">
        <v>6</v>
      </c>
      <c r="E97" s="5" t="s">
        <v>7</v>
      </c>
      <c r="F97" s="6"/>
    </row>
    <row r="98" spans="1:9" ht="16.5">
      <c r="A98" s="3" t="s">
        <v>87</v>
      </c>
      <c r="B98" s="4">
        <v>0</v>
      </c>
      <c r="D98" s="4"/>
      <c r="E98" s="7"/>
      <c r="F98" s="6"/>
    </row>
    <row r="99" spans="1:9" ht="16.5">
      <c r="A99" s="3" t="s">
        <v>88</v>
      </c>
      <c r="B99" s="4">
        <v>0</v>
      </c>
      <c r="D99" s="4"/>
      <c r="E99" s="7"/>
      <c r="F99" s="6"/>
    </row>
    <row r="100" spans="1:9" ht="16.5">
      <c r="A100" s="3" t="s">
        <v>89</v>
      </c>
      <c r="B100" s="4">
        <v>0</v>
      </c>
      <c r="D100" s="4"/>
      <c r="E100" s="7"/>
      <c r="F100" s="6"/>
    </row>
    <row r="101" spans="1:9" ht="16.5">
      <c r="A101" s="3" t="s">
        <v>90</v>
      </c>
      <c r="B101" s="4">
        <v>45</v>
      </c>
      <c r="D101" s="4">
        <v>25</v>
      </c>
      <c r="E101" s="7">
        <v>20</v>
      </c>
      <c r="F101" s="6"/>
    </row>
    <row r="102" spans="1:9" ht="33">
      <c r="A102" s="3" t="s">
        <v>91</v>
      </c>
      <c r="B102" s="4">
        <v>2</v>
      </c>
      <c r="D102" s="4">
        <v>2</v>
      </c>
      <c r="E102" s="7">
        <v>0</v>
      </c>
      <c r="F102" s="6"/>
    </row>
    <row r="103" spans="1:9" ht="33">
      <c r="A103" s="3" t="s">
        <v>92</v>
      </c>
      <c r="B103" s="4">
        <v>0</v>
      </c>
      <c r="D103" s="4"/>
      <c r="E103" s="7"/>
      <c r="F103" s="6"/>
    </row>
    <row r="104" spans="1:9" ht="33">
      <c r="A104" s="3" t="s">
        <v>93</v>
      </c>
      <c r="B104" s="4">
        <v>0</v>
      </c>
      <c r="D104" s="4"/>
      <c r="E104" s="7"/>
      <c r="F104" s="6"/>
    </row>
    <row r="105" spans="1:9" ht="16.5">
      <c r="A105" s="3" t="s">
        <v>94</v>
      </c>
      <c r="B105" s="4">
        <v>14</v>
      </c>
      <c r="D105" s="4">
        <v>14</v>
      </c>
      <c r="E105" s="7">
        <v>0</v>
      </c>
      <c r="F105" s="6"/>
    </row>
    <row r="106" spans="1:9" ht="16.5">
      <c r="A106" s="3" t="s">
        <v>95</v>
      </c>
      <c r="B106" s="4">
        <v>5</v>
      </c>
      <c r="D106" s="4">
        <v>5</v>
      </c>
      <c r="E106" s="7">
        <v>0</v>
      </c>
      <c r="F106" s="6"/>
    </row>
    <row r="107" spans="1:9" ht="16.5">
      <c r="A107" s="3" t="s">
        <v>96</v>
      </c>
      <c r="B107" s="4">
        <v>0</v>
      </c>
      <c r="D107" s="4"/>
      <c r="E107" s="7"/>
      <c r="F107" s="6"/>
    </row>
    <row r="108" spans="1:9" ht="9.9499999999999993" customHeight="1"/>
    <row r="109" spans="1:9" ht="18" customHeight="1">
      <c r="A109" s="11" t="s">
        <v>97</v>
      </c>
      <c r="B109" s="8"/>
      <c r="C109" s="8"/>
      <c r="D109" s="8"/>
      <c r="E109" s="8"/>
      <c r="F109" s="8"/>
    </row>
    <row r="110" spans="1:9" ht="5.0999999999999996" customHeight="1"/>
    <row r="111" spans="1:9" ht="16.5">
      <c r="A111" s="1" t="s">
        <v>31</v>
      </c>
      <c r="B111" s="2" t="s">
        <v>72</v>
      </c>
      <c r="D111" s="2" t="s">
        <v>5</v>
      </c>
      <c r="E111" s="5" t="s">
        <v>6</v>
      </c>
      <c r="F111" s="6"/>
      <c r="H111" s="5" t="s">
        <v>7</v>
      </c>
      <c r="I111" s="6"/>
    </row>
    <row r="112" spans="1:9" ht="16.5">
      <c r="A112" s="3" t="s">
        <v>98</v>
      </c>
      <c r="B112" s="4" t="s">
        <v>25</v>
      </c>
      <c r="D112" s="4">
        <v>4</v>
      </c>
      <c r="E112" s="7">
        <v>1</v>
      </c>
      <c r="F112" s="6"/>
      <c r="H112" s="7">
        <v>3</v>
      </c>
      <c r="I112" s="6"/>
    </row>
    <row r="113" spans="1:9" ht="16.5">
      <c r="A113" s="3" t="s">
        <v>99</v>
      </c>
      <c r="B113" s="4" t="s">
        <v>25</v>
      </c>
      <c r="D113" s="4">
        <v>3</v>
      </c>
      <c r="E113" s="7">
        <v>1</v>
      </c>
      <c r="F113" s="6"/>
      <c r="H113" s="7">
        <v>2</v>
      </c>
      <c r="I113" s="6"/>
    </row>
    <row r="114" spans="1:9" ht="16.5">
      <c r="A114" s="3" t="s">
        <v>100</v>
      </c>
      <c r="B114" s="4" t="s">
        <v>25</v>
      </c>
      <c r="D114" s="4"/>
      <c r="E114" s="7"/>
      <c r="F114" s="6"/>
      <c r="H114" s="7"/>
      <c r="I114" s="6"/>
    </row>
    <row r="115" spans="1:9" ht="33">
      <c r="A115" s="15" t="s">
        <v>101</v>
      </c>
      <c r="B115" s="4" t="s">
        <v>102</v>
      </c>
      <c r="D115" s="4"/>
      <c r="E115" s="7"/>
      <c r="F115" s="6"/>
      <c r="H115" s="7"/>
      <c r="I115" s="6"/>
    </row>
    <row r="116" spans="1:9" ht="33">
      <c r="A116" s="16"/>
      <c r="B116" s="4" t="s">
        <v>103</v>
      </c>
      <c r="D116" s="4"/>
      <c r="E116" s="7"/>
      <c r="F116" s="6"/>
      <c r="H116" s="7"/>
      <c r="I116" s="6"/>
    </row>
    <row r="117" spans="1:9" ht="33">
      <c r="A117" s="16"/>
      <c r="B117" s="4" t="s">
        <v>104</v>
      </c>
      <c r="D117" s="4">
        <v>1</v>
      </c>
      <c r="E117" s="7">
        <v>1</v>
      </c>
      <c r="F117" s="6"/>
      <c r="H117" s="7">
        <v>0</v>
      </c>
      <c r="I117" s="6"/>
    </row>
    <row r="118" spans="1:9" ht="16.5">
      <c r="A118" s="14"/>
      <c r="B118" s="4" t="s">
        <v>105</v>
      </c>
      <c r="D118" s="4">
        <v>1</v>
      </c>
      <c r="E118" s="7">
        <v>0</v>
      </c>
      <c r="F118" s="6"/>
      <c r="H118" s="7">
        <v>1</v>
      </c>
      <c r="I118" s="6"/>
    </row>
    <row r="119" spans="1:9" ht="33">
      <c r="A119" s="15" t="s">
        <v>106</v>
      </c>
      <c r="B119" s="4" t="s">
        <v>107</v>
      </c>
      <c r="D119" s="4"/>
      <c r="E119" s="7"/>
      <c r="F119" s="6"/>
      <c r="H119" s="7"/>
      <c r="I119" s="6"/>
    </row>
    <row r="120" spans="1:9" ht="33">
      <c r="A120" s="14"/>
      <c r="B120" s="4" t="s">
        <v>108</v>
      </c>
      <c r="D120" s="4"/>
      <c r="E120" s="7"/>
      <c r="F120" s="6"/>
      <c r="H120" s="7"/>
      <c r="I120" s="6"/>
    </row>
    <row r="121" spans="1:9" ht="16.5">
      <c r="A121" s="3" t="s">
        <v>109</v>
      </c>
      <c r="B121" s="4" t="s">
        <v>25</v>
      </c>
      <c r="D121" s="4"/>
      <c r="E121" s="7"/>
      <c r="F121" s="6"/>
      <c r="H121" s="7"/>
      <c r="I121" s="6"/>
    </row>
    <row r="122" spans="1:9" ht="16.5">
      <c r="A122" s="15" t="s">
        <v>110</v>
      </c>
      <c r="B122" s="4" t="s">
        <v>111</v>
      </c>
      <c r="D122" s="4"/>
      <c r="E122" s="7"/>
      <c r="F122" s="6"/>
      <c r="H122" s="7"/>
      <c r="I122" s="6"/>
    </row>
    <row r="123" spans="1:9" ht="16.5">
      <c r="A123" s="16"/>
      <c r="B123" s="4" t="s">
        <v>112</v>
      </c>
      <c r="D123" s="4"/>
      <c r="E123" s="7"/>
      <c r="F123" s="6"/>
      <c r="H123" s="7"/>
      <c r="I123" s="6"/>
    </row>
    <row r="124" spans="1:9" ht="16.5">
      <c r="A124" s="14"/>
      <c r="B124" s="4" t="s">
        <v>113</v>
      </c>
      <c r="D124" s="4"/>
      <c r="E124" s="7"/>
      <c r="F124" s="6"/>
      <c r="H124" s="7"/>
      <c r="I124" s="6"/>
    </row>
    <row r="125" spans="1:9" ht="181.5">
      <c r="A125" s="3" t="s">
        <v>114</v>
      </c>
      <c r="B125" s="4" t="s">
        <v>115</v>
      </c>
      <c r="D125" s="4"/>
      <c r="E125" s="7"/>
      <c r="F125" s="6"/>
      <c r="H125" s="7"/>
      <c r="I125" s="6"/>
    </row>
    <row r="126" spans="1:9" ht="10.7" customHeight="1"/>
    <row r="127" spans="1:9" ht="18" customHeight="1">
      <c r="A127" s="11" t="s">
        <v>116</v>
      </c>
      <c r="B127" s="8"/>
      <c r="C127" s="8"/>
      <c r="D127" s="8"/>
      <c r="E127" s="8"/>
      <c r="F127" s="8"/>
    </row>
    <row r="128" spans="1:9" ht="5.0999999999999996" customHeight="1"/>
    <row r="129" spans="1:6" ht="16.5">
      <c r="A129" s="1" t="s">
        <v>39</v>
      </c>
      <c r="B129" s="2" t="s">
        <v>5</v>
      </c>
      <c r="D129" s="2" t="s">
        <v>6</v>
      </c>
      <c r="E129" s="5" t="s">
        <v>7</v>
      </c>
      <c r="F129" s="6"/>
    </row>
    <row r="130" spans="1:6" ht="16.5">
      <c r="A130" s="3" t="s">
        <v>117</v>
      </c>
      <c r="B130" s="4"/>
      <c r="D130" s="4"/>
      <c r="E130" s="7"/>
      <c r="F130" s="6"/>
    </row>
    <row r="131" spans="1:6" ht="16.5">
      <c r="A131" s="3" t="s">
        <v>118</v>
      </c>
      <c r="B131" s="4"/>
      <c r="D131" s="4"/>
      <c r="E131" s="7"/>
      <c r="F131" s="6"/>
    </row>
    <row r="132" spans="1:6" ht="16.5">
      <c r="A132" s="3" t="s">
        <v>119</v>
      </c>
      <c r="B132" s="4"/>
      <c r="D132" s="4"/>
      <c r="E132" s="7"/>
      <c r="F132" s="6"/>
    </row>
    <row r="133" spans="1:6" ht="16.5">
      <c r="A133" s="3" t="s">
        <v>120</v>
      </c>
      <c r="B133" s="4"/>
      <c r="D133" s="4"/>
      <c r="E133" s="7"/>
      <c r="F133" s="6"/>
    </row>
    <row r="134" spans="1:6" ht="16.5">
      <c r="A134" s="3" t="s">
        <v>121</v>
      </c>
      <c r="B134" s="4"/>
      <c r="D134" s="4"/>
      <c r="E134" s="7"/>
      <c r="F134" s="6"/>
    </row>
    <row r="135" spans="1:6" ht="16.5">
      <c r="A135" s="3" t="s">
        <v>122</v>
      </c>
      <c r="B135" s="4"/>
      <c r="D135" s="4"/>
      <c r="E135" s="7"/>
      <c r="F135" s="6"/>
    </row>
    <row r="136" spans="1:6" ht="16.5">
      <c r="A136" s="3" t="s">
        <v>123</v>
      </c>
      <c r="B136" s="4">
        <v>1</v>
      </c>
      <c r="D136" s="4">
        <v>0</v>
      </c>
      <c r="E136" s="7">
        <v>1</v>
      </c>
      <c r="F136" s="6"/>
    </row>
    <row r="137" spans="1:6" ht="16.5">
      <c r="A137" s="3" t="s">
        <v>124</v>
      </c>
      <c r="B137" s="4"/>
      <c r="D137" s="4"/>
      <c r="E137" s="7"/>
      <c r="F137" s="6"/>
    </row>
    <row r="138" spans="1:6" ht="16.5">
      <c r="A138" s="3" t="s">
        <v>125</v>
      </c>
      <c r="B138" s="4"/>
      <c r="D138" s="4"/>
      <c r="E138" s="7"/>
      <c r="F138" s="6"/>
    </row>
    <row r="139" spans="1:6" ht="16.5">
      <c r="A139" s="3" t="s">
        <v>126</v>
      </c>
      <c r="B139" s="4"/>
      <c r="D139" s="4"/>
      <c r="E139" s="7"/>
      <c r="F139" s="6"/>
    </row>
    <row r="140" spans="1:6" ht="16.5">
      <c r="A140" s="3" t="s">
        <v>127</v>
      </c>
      <c r="B140" s="4"/>
      <c r="D140" s="4"/>
      <c r="E140" s="7"/>
      <c r="F140" s="6"/>
    </row>
    <row r="141" spans="1:6" ht="16.5">
      <c r="A141" s="3" t="s">
        <v>128</v>
      </c>
      <c r="B141" s="4"/>
      <c r="D141" s="4"/>
      <c r="E141" s="7"/>
      <c r="F141" s="6"/>
    </row>
    <row r="142" spans="1:6" ht="16.5">
      <c r="A142" s="3" t="s">
        <v>129</v>
      </c>
      <c r="B142" s="4"/>
      <c r="D142" s="4"/>
      <c r="E142" s="7"/>
      <c r="F142" s="6"/>
    </row>
    <row r="143" spans="1:6" ht="16.5">
      <c r="A143" s="3" t="s">
        <v>130</v>
      </c>
      <c r="B143" s="4"/>
      <c r="D143" s="4"/>
      <c r="E143" s="7"/>
      <c r="F143" s="6"/>
    </row>
    <row r="144" spans="1:6" ht="16.5">
      <c r="A144" s="3" t="s">
        <v>131</v>
      </c>
      <c r="B144" s="4"/>
      <c r="D144" s="4"/>
      <c r="E144" s="7"/>
      <c r="F144" s="6"/>
    </row>
    <row r="145" spans="1:6" ht="16.5">
      <c r="A145" s="3" t="s">
        <v>132</v>
      </c>
      <c r="B145" s="4"/>
      <c r="D145" s="4"/>
      <c r="E145" s="7"/>
      <c r="F145" s="6"/>
    </row>
    <row r="146" spans="1:6" ht="16.5">
      <c r="A146" s="3" t="s">
        <v>133</v>
      </c>
      <c r="B146" s="4"/>
      <c r="D146" s="4"/>
      <c r="E146" s="7"/>
      <c r="F146" s="6"/>
    </row>
    <row r="147" spans="1:6" ht="9.1999999999999993" customHeight="1"/>
    <row r="148" spans="1:6" ht="18" customHeight="1">
      <c r="A148" s="11" t="s">
        <v>134</v>
      </c>
      <c r="B148" s="8"/>
      <c r="C148" s="8"/>
      <c r="D148" s="8"/>
      <c r="E148" s="8"/>
      <c r="F148" s="8"/>
    </row>
    <row r="149" spans="1:6" ht="5.0999999999999996" customHeight="1"/>
    <row r="150" spans="1:6" ht="16.5">
      <c r="A150" s="1" t="s">
        <v>135</v>
      </c>
      <c r="B150" s="2" t="s">
        <v>5</v>
      </c>
      <c r="D150" s="2" t="s">
        <v>6</v>
      </c>
      <c r="E150" s="5" t="s">
        <v>7</v>
      </c>
      <c r="F150" s="6"/>
    </row>
    <row r="151" spans="1:6" ht="16.5">
      <c r="A151" s="3" t="s">
        <v>136</v>
      </c>
      <c r="B151" s="4">
        <v>20</v>
      </c>
      <c r="D151" s="4">
        <v>7</v>
      </c>
      <c r="E151" s="7">
        <v>13</v>
      </c>
      <c r="F151" s="6"/>
    </row>
    <row r="152" spans="1:6" ht="16.5">
      <c r="A152" s="3" t="s">
        <v>137</v>
      </c>
      <c r="B152" s="4">
        <v>4</v>
      </c>
      <c r="D152" s="4">
        <v>1</v>
      </c>
      <c r="E152" s="7">
        <v>3</v>
      </c>
      <c r="F152" s="6"/>
    </row>
    <row r="153" spans="1:6" ht="16.5">
      <c r="A153" s="3" t="s">
        <v>138</v>
      </c>
      <c r="B153" s="4">
        <v>2</v>
      </c>
      <c r="D153" s="4">
        <v>1</v>
      </c>
      <c r="E153" s="7">
        <v>1</v>
      </c>
      <c r="F153" s="6"/>
    </row>
    <row r="154" spans="1:6" ht="16.5">
      <c r="A154" s="3" t="s">
        <v>139</v>
      </c>
      <c r="B154" s="4">
        <v>21</v>
      </c>
      <c r="D154" s="4">
        <v>11</v>
      </c>
      <c r="E154" s="7">
        <v>10</v>
      </c>
      <c r="F154" s="6"/>
    </row>
    <row r="155" spans="1:6" ht="33">
      <c r="A155" s="3" t="s">
        <v>140</v>
      </c>
      <c r="B155" s="4"/>
      <c r="D155" s="4"/>
      <c r="E155" s="7"/>
      <c r="F155" s="6"/>
    </row>
    <row r="156" spans="1:6" ht="16.5">
      <c r="A156" s="3" t="s">
        <v>141</v>
      </c>
      <c r="B156" s="4">
        <v>2</v>
      </c>
      <c r="D156" s="4">
        <v>0</v>
      </c>
      <c r="E156" s="7">
        <v>2</v>
      </c>
      <c r="F156" s="6"/>
    </row>
    <row r="157" spans="1:6" ht="16.5">
      <c r="A157" s="3" t="s">
        <v>142</v>
      </c>
      <c r="B157" s="4">
        <v>5</v>
      </c>
      <c r="D157" s="4">
        <v>4</v>
      </c>
      <c r="E157" s="7">
        <v>1</v>
      </c>
      <c r="F157" s="6"/>
    </row>
    <row r="158" spans="1:6" ht="16.5">
      <c r="A158" s="3" t="s">
        <v>143</v>
      </c>
      <c r="B158" s="4">
        <v>5</v>
      </c>
      <c r="D158" s="4">
        <v>0</v>
      </c>
      <c r="E158" s="7">
        <v>5</v>
      </c>
      <c r="F158" s="6"/>
    </row>
    <row r="159" spans="1:6" ht="16.5">
      <c r="A159" s="3" t="s">
        <v>144</v>
      </c>
      <c r="B159" s="4">
        <v>5</v>
      </c>
      <c r="D159" s="4">
        <v>0</v>
      </c>
      <c r="E159" s="7">
        <v>5</v>
      </c>
      <c r="F159" s="6"/>
    </row>
    <row r="160" spans="1:6" ht="16.5">
      <c r="A160" s="3" t="s">
        <v>145</v>
      </c>
      <c r="B160" s="4"/>
      <c r="D160" s="4"/>
      <c r="E160" s="7"/>
      <c r="F160" s="6"/>
    </row>
    <row r="161" spans="1:11" ht="16.5">
      <c r="A161" s="3" t="s">
        <v>146</v>
      </c>
      <c r="B161" s="4">
        <v>5</v>
      </c>
      <c r="D161" s="4">
        <v>0</v>
      </c>
      <c r="E161" s="7">
        <v>5</v>
      </c>
      <c r="F161" s="6"/>
    </row>
    <row r="162" spans="1:11" ht="16.5">
      <c r="A162" s="3" t="s">
        <v>147</v>
      </c>
      <c r="B162" s="4">
        <v>12</v>
      </c>
      <c r="D162" s="4">
        <v>7</v>
      </c>
      <c r="E162" s="7">
        <v>5</v>
      </c>
      <c r="F162" s="6"/>
    </row>
    <row r="163" spans="1:11" ht="16.5">
      <c r="A163" s="3" t="s">
        <v>148</v>
      </c>
      <c r="B163" s="4">
        <v>8</v>
      </c>
      <c r="D163" s="4">
        <v>7</v>
      </c>
      <c r="E163" s="7">
        <v>1</v>
      </c>
      <c r="F163" s="6"/>
    </row>
    <row r="164" spans="1:11" ht="11.45" customHeight="1"/>
    <row r="165" spans="1:11" ht="18" customHeight="1">
      <c r="A165" s="11" t="s">
        <v>149</v>
      </c>
      <c r="B165" s="8"/>
      <c r="C165" s="8"/>
      <c r="D165" s="8"/>
      <c r="E165" s="8"/>
      <c r="F165" s="8"/>
    </row>
    <row r="166" spans="1:11" ht="5.0999999999999996" customHeight="1"/>
    <row r="167" spans="1:11" ht="16.5">
      <c r="A167" s="1" t="s">
        <v>150</v>
      </c>
      <c r="B167" s="2" t="s">
        <v>5</v>
      </c>
      <c r="D167" s="2" t="s">
        <v>6</v>
      </c>
      <c r="E167" s="5" t="s">
        <v>7</v>
      </c>
      <c r="F167" s="6"/>
    </row>
    <row r="168" spans="1:11" ht="33">
      <c r="A168" s="3" t="s">
        <v>151</v>
      </c>
      <c r="B168" s="4">
        <v>8</v>
      </c>
      <c r="D168" s="4">
        <v>0</v>
      </c>
      <c r="E168" s="7">
        <v>8</v>
      </c>
      <c r="F168" s="6"/>
    </row>
    <row r="169" spans="1:11" ht="33">
      <c r="A169" s="3" t="s">
        <v>152</v>
      </c>
      <c r="B169" s="4">
        <v>5</v>
      </c>
      <c r="D169" s="4">
        <v>0</v>
      </c>
      <c r="E169" s="7">
        <v>5</v>
      </c>
      <c r="F169" s="6"/>
    </row>
    <row r="170" spans="1:11" ht="33">
      <c r="A170" s="3" t="s">
        <v>153</v>
      </c>
      <c r="B170" s="4"/>
      <c r="D170" s="4"/>
      <c r="E170" s="7"/>
      <c r="F170" s="6"/>
    </row>
    <row r="171" spans="1:11" ht="16.5">
      <c r="A171" s="3" t="s">
        <v>154</v>
      </c>
      <c r="B171" s="4">
        <v>3</v>
      </c>
      <c r="D171" s="4">
        <v>0</v>
      </c>
      <c r="E171" s="7">
        <v>3</v>
      </c>
      <c r="F171" s="6"/>
    </row>
    <row r="172" spans="1:11" ht="33">
      <c r="A172" s="3" t="s">
        <v>155</v>
      </c>
      <c r="B172" s="4"/>
      <c r="D172" s="4"/>
      <c r="E172" s="7"/>
      <c r="F172" s="6"/>
    </row>
    <row r="173" spans="1:11" ht="12.2" customHeight="1"/>
    <row r="174" spans="1:11" ht="18" customHeight="1">
      <c r="A174" s="11" t="s">
        <v>156</v>
      </c>
      <c r="B174" s="8"/>
      <c r="C174" s="8"/>
      <c r="D174" s="8"/>
      <c r="E174" s="8"/>
      <c r="F174" s="8"/>
    </row>
    <row r="175" spans="1:11" ht="5.0999999999999996" customHeight="1"/>
    <row r="176" spans="1:11" ht="16.5">
      <c r="A176" s="1" t="s">
        <v>31</v>
      </c>
      <c r="B176" s="17" t="s">
        <v>72</v>
      </c>
      <c r="C176" s="12"/>
      <c r="D176" s="6"/>
      <c r="E176" s="5" t="s">
        <v>5</v>
      </c>
      <c r="F176" s="6"/>
      <c r="H176" s="5" t="s">
        <v>6</v>
      </c>
      <c r="I176" s="6"/>
      <c r="K176" s="2" t="s">
        <v>7</v>
      </c>
    </row>
    <row r="177" spans="1:11" ht="16.5">
      <c r="A177" s="3" t="s">
        <v>157</v>
      </c>
      <c r="B177" s="15" t="s">
        <v>25</v>
      </c>
      <c r="C177" s="12"/>
      <c r="D177" s="6"/>
      <c r="E177" s="7">
        <v>5</v>
      </c>
      <c r="F177" s="6"/>
      <c r="H177" s="7">
        <v>2</v>
      </c>
      <c r="I177" s="6"/>
      <c r="K177" s="4">
        <v>3</v>
      </c>
    </row>
    <row r="178" spans="1:11" ht="16.5">
      <c r="A178" s="3" t="s">
        <v>158</v>
      </c>
      <c r="B178" s="15" t="s">
        <v>25</v>
      </c>
      <c r="C178" s="12"/>
      <c r="D178" s="6"/>
      <c r="E178" s="7">
        <v>3</v>
      </c>
      <c r="F178" s="6"/>
      <c r="H178" s="7">
        <v>3</v>
      </c>
      <c r="I178" s="6"/>
      <c r="K178" s="4">
        <v>0</v>
      </c>
    </row>
    <row r="179" spans="1:11" ht="49.5">
      <c r="A179" s="3" t="s">
        <v>159</v>
      </c>
      <c r="B179" s="15" t="s">
        <v>25</v>
      </c>
      <c r="C179" s="12"/>
      <c r="D179" s="6"/>
      <c r="E179" s="7"/>
      <c r="F179" s="6"/>
      <c r="H179" s="7"/>
      <c r="I179" s="6"/>
      <c r="K179" s="4"/>
    </row>
    <row r="180" spans="1:11" ht="16.5">
      <c r="A180" s="3" t="s">
        <v>160</v>
      </c>
      <c r="B180" s="15" t="s">
        <v>25</v>
      </c>
      <c r="C180" s="12"/>
      <c r="D180" s="6"/>
      <c r="E180" s="7"/>
      <c r="F180" s="6"/>
      <c r="H180" s="7"/>
      <c r="I180" s="6"/>
      <c r="K180" s="4"/>
    </row>
    <row r="181" spans="1:11" ht="16.5">
      <c r="A181" s="15" t="s">
        <v>161</v>
      </c>
      <c r="B181" s="15" t="s">
        <v>162</v>
      </c>
      <c r="C181" s="12"/>
      <c r="D181" s="6"/>
      <c r="E181" s="7">
        <v>9</v>
      </c>
      <c r="F181" s="6"/>
      <c r="H181" s="7">
        <v>4</v>
      </c>
      <c r="I181" s="6"/>
      <c r="K181" s="4">
        <v>5</v>
      </c>
    </row>
    <row r="182" spans="1:11" ht="16.5">
      <c r="A182" s="16"/>
      <c r="B182" s="15" t="s">
        <v>163</v>
      </c>
      <c r="C182" s="12"/>
      <c r="D182" s="6"/>
      <c r="E182" s="7"/>
      <c r="F182" s="6"/>
      <c r="H182" s="7"/>
      <c r="I182" s="6"/>
      <c r="K182" s="4"/>
    </row>
    <row r="183" spans="1:11" ht="16.5">
      <c r="A183" s="16"/>
      <c r="B183" s="15" t="s">
        <v>164</v>
      </c>
      <c r="C183" s="12"/>
      <c r="D183" s="6"/>
      <c r="E183" s="7">
        <v>5</v>
      </c>
      <c r="F183" s="6"/>
      <c r="H183" s="7">
        <v>4</v>
      </c>
      <c r="I183" s="6"/>
      <c r="K183" s="4">
        <v>1</v>
      </c>
    </row>
    <row r="184" spans="1:11" ht="16.5">
      <c r="A184" s="16"/>
      <c r="B184" s="15" t="s">
        <v>165</v>
      </c>
      <c r="C184" s="12"/>
      <c r="D184" s="6"/>
      <c r="E184" s="7"/>
      <c r="F184" s="6"/>
      <c r="H184" s="7"/>
      <c r="I184" s="6"/>
      <c r="K184" s="4"/>
    </row>
    <row r="185" spans="1:11" ht="16.5">
      <c r="A185" s="14"/>
      <c r="B185" s="15" t="s">
        <v>166</v>
      </c>
      <c r="C185" s="12"/>
      <c r="D185" s="6"/>
      <c r="E185" s="7">
        <v>11</v>
      </c>
      <c r="F185" s="6"/>
      <c r="H185" s="7">
        <v>6</v>
      </c>
      <c r="I185" s="6"/>
      <c r="K185" s="4">
        <v>5</v>
      </c>
    </row>
    <row r="186" spans="1:11" ht="11.45" customHeight="1"/>
    <row r="187" spans="1:11" ht="18" customHeight="1">
      <c r="A187" s="11" t="s">
        <v>167</v>
      </c>
      <c r="B187" s="8"/>
      <c r="C187" s="8"/>
      <c r="D187" s="8"/>
      <c r="E187" s="8"/>
      <c r="F187" s="8"/>
    </row>
    <row r="188" spans="1:11" ht="5.0999999999999996" customHeight="1"/>
    <row r="189" spans="1:11" ht="16.5">
      <c r="A189" s="1" t="s">
        <v>168</v>
      </c>
      <c r="B189" s="2" t="s">
        <v>5</v>
      </c>
      <c r="D189" s="2" t="s">
        <v>6</v>
      </c>
      <c r="E189" s="5" t="s">
        <v>7</v>
      </c>
      <c r="F189" s="6"/>
    </row>
    <row r="190" spans="1:11" ht="16.5">
      <c r="A190" s="3" t="s">
        <v>169</v>
      </c>
      <c r="B190" s="4"/>
      <c r="D190" s="4"/>
      <c r="E190" s="7"/>
      <c r="F190" s="6"/>
    </row>
    <row r="191" spans="1:11" ht="16.5">
      <c r="A191" s="3" t="s">
        <v>170</v>
      </c>
      <c r="B191" s="4"/>
      <c r="D191" s="4"/>
      <c r="E191" s="7"/>
      <c r="F191" s="6"/>
    </row>
    <row r="192" spans="1:11" ht="16.5">
      <c r="A192" s="3" t="s">
        <v>171</v>
      </c>
      <c r="B192" s="4"/>
      <c r="D192" s="4"/>
      <c r="E192" s="7"/>
      <c r="F192" s="6"/>
    </row>
    <row r="193" spans="1:6" ht="16.5">
      <c r="A193" s="3" t="s">
        <v>172</v>
      </c>
      <c r="B193" s="4"/>
      <c r="D193" s="4"/>
      <c r="E193" s="7"/>
      <c r="F193" s="6"/>
    </row>
    <row r="194" spans="1:6" ht="16.5">
      <c r="A194" s="3" t="s">
        <v>173</v>
      </c>
      <c r="B194" s="4"/>
      <c r="D194" s="4"/>
      <c r="E194" s="7"/>
      <c r="F194" s="6"/>
    </row>
    <row r="195" spans="1:6" ht="16.5">
      <c r="A195" s="3" t="s">
        <v>174</v>
      </c>
      <c r="B195" s="4"/>
      <c r="D195" s="4"/>
      <c r="E195" s="7"/>
      <c r="F195" s="6"/>
    </row>
    <row r="196" spans="1:6" ht="33">
      <c r="A196" s="3" t="s">
        <v>175</v>
      </c>
      <c r="B196" s="4"/>
      <c r="D196" s="4"/>
      <c r="E196" s="7"/>
      <c r="F196" s="6"/>
    </row>
    <row r="197" spans="1:6" ht="33">
      <c r="A197" s="3" t="s">
        <v>176</v>
      </c>
      <c r="B197" s="4"/>
      <c r="D197" s="4"/>
      <c r="E197" s="7"/>
      <c r="F197" s="6"/>
    </row>
    <row r="198" spans="1:6" ht="13.7" customHeight="1"/>
    <row r="199" spans="1:6" ht="18" customHeight="1">
      <c r="A199" s="11" t="s">
        <v>177</v>
      </c>
      <c r="B199" s="8"/>
      <c r="C199" s="8"/>
      <c r="D199" s="8"/>
      <c r="E199" s="8"/>
      <c r="F199" s="8"/>
    </row>
    <row r="200" spans="1:6" ht="5.0999999999999996" customHeight="1"/>
    <row r="201" spans="1:6" ht="16.5">
      <c r="A201" s="1" t="s">
        <v>178</v>
      </c>
      <c r="B201" s="2" t="s">
        <v>5</v>
      </c>
      <c r="D201" s="2" t="s">
        <v>6</v>
      </c>
      <c r="E201" s="5" t="s">
        <v>7</v>
      </c>
      <c r="F201" s="6"/>
    </row>
    <row r="202" spans="1:6" ht="16.5">
      <c r="A202" s="3" t="s">
        <v>179</v>
      </c>
      <c r="B202" s="4"/>
      <c r="D202" s="4"/>
      <c r="E202" s="7"/>
      <c r="F202" s="6"/>
    </row>
    <row r="203" spans="1:6" ht="33">
      <c r="A203" s="3" t="s">
        <v>180</v>
      </c>
      <c r="B203" s="4"/>
      <c r="D203" s="4"/>
      <c r="E203" s="7"/>
      <c r="F203" s="6"/>
    </row>
    <row r="204" spans="1:6" ht="16.5" customHeight="1"/>
    <row r="205" spans="1:6" ht="16.5">
      <c r="A205" s="1" t="s">
        <v>19</v>
      </c>
      <c r="B205" s="2" t="s">
        <v>181</v>
      </c>
    </row>
    <row r="206" spans="1:6" ht="16.5">
      <c r="A206" s="3" t="s">
        <v>182</v>
      </c>
      <c r="B206" s="4"/>
    </row>
    <row r="207" spans="1:6" ht="16.5">
      <c r="A207" s="3" t="s">
        <v>183</v>
      </c>
      <c r="B207" s="4"/>
    </row>
    <row r="208" spans="1:6" ht="16.5">
      <c r="A208" s="3" t="s">
        <v>184</v>
      </c>
      <c r="B208" s="4"/>
    </row>
    <row r="209" spans="1:2" ht="16.5">
      <c r="A209" s="3" t="s">
        <v>185</v>
      </c>
      <c r="B209" s="4"/>
    </row>
    <row r="210" spans="1:2" ht="16.5">
      <c r="A210" s="3" t="s">
        <v>186</v>
      </c>
      <c r="B210" s="4"/>
    </row>
    <row r="211" spans="1:2" ht="16.5">
      <c r="A211" s="3" t="s">
        <v>187</v>
      </c>
      <c r="B211" s="4"/>
    </row>
    <row r="212" spans="1:2" ht="16.5">
      <c r="A212" s="3" t="s">
        <v>188</v>
      </c>
      <c r="B212" s="4"/>
    </row>
    <row r="213" spans="1:2" ht="16.5">
      <c r="A213" s="3" t="s">
        <v>189</v>
      </c>
      <c r="B213" s="4"/>
    </row>
    <row r="214" spans="1:2" ht="16.5">
      <c r="A214" s="3" t="s">
        <v>190</v>
      </c>
      <c r="B214" s="4"/>
    </row>
    <row r="215" spans="1:2" ht="19.5" customHeight="1"/>
    <row r="216" spans="1:2" ht="16.5">
      <c r="A216" s="1" t="s">
        <v>19</v>
      </c>
      <c r="B216" s="2" t="s">
        <v>181</v>
      </c>
    </row>
    <row r="217" spans="1:2" ht="16.5">
      <c r="A217" s="3" t="s">
        <v>191</v>
      </c>
      <c r="B217" s="4"/>
    </row>
    <row r="218" spans="1:2" ht="16.5">
      <c r="A218" s="3" t="s">
        <v>192</v>
      </c>
      <c r="B218" s="4"/>
    </row>
    <row r="219" spans="1:2" ht="16.5">
      <c r="A219" s="3" t="s">
        <v>193</v>
      </c>
      <c r="B219" s="4"/>
    </row>
    <row r="220" spans="1:2" ht="16.5">
      <c r="A220" s="3" t="s">
        <v>194</v>
      </c>
      <c r="B220" s="4"/>
    </row>
    <row r="221" spans="1:2" ht="16.5">
      <c r="A221" s="3" t="s">
        <v>195</v>
      </c>
      <c r="B221" s="4"/>
    </row>
    <row r="222" spans="1:2" ht="16.5">
      <c r="A222" s="3" t="s">
        <v>196</v>
      </c>
      <c r="B222" s="4"/>
    </row>
    <row r="223" spans="1:2" ht="16.5">
      <c r="A223" s="3" t="s">
        <v>197</v>
      </c>
      <c r="B223" s="4"/>
    </row>
    <row r="224" spans="1:2" ht="16.5">
      <c r="A224" s="3" t="s">
        <v>198</v>
      </c>
      <c r="B224" s="4"/>
    </row>
    <row r="225" spans="1:6" ht="16.5">
      <c r="A225" s="3" t="s">
        <v>199</v>
      </c>
      <c r="B225" s="4"/>
    </row>
    <row r="226" spans="1:6" ht="16.5">
      <c r="A226" s="3" t="s">
        <v>200</v>
      </c>
      <c r="B226" s="4"/>
    </row>
    <row r="227" spans="1:6" ht="16.5">
      <c r="A227" s="3" t="s">
        <v>201</v>
      </c>
      <c r="B227" s="4"/>
    </row>
    <row r="228" spans="1:6" ht="16.5">
      <c r="A228" s="3" t="s">
        <v>202</v>
      </c>
      <c r="B228" s="4"/>
    </row>
    <row r="229" spans="1:6" ht="12.2" customHeight="1"/>
    <row r="230" spans="1:6" ht="18" customHeight="1">
      <c r="A230" s="11" t="s">
        <v>203</v>
      </c>
      <c r="B230" s="8"/>
      <c r="C230" s="8"/>
      <c r="D230" s="8"/>
      <c r="E230" s="8"/>
      <c r="F230" s="8"/>
    </row>
    <row r="231" spans="1:6" ht="5.0999999999999996" customHeight="1"/>
    <row r="232" spans="1:6" ht="16.5">
      <c r="A232" s="1" t="s">
        <v>178</v>
      </c>
      <c r="B232" s="2" t="s">
        <v>6</v>
      </c>
    </row>
    <row r="233" spans="1:6" ht="16.5">
      <c r="A233" s="3" t="s">
        <v>204</v>
      </c>
      <c r="B233" s="4"/>
    </row>
    <row r="234" spans="1:6" ht="16.5">
      <c r="A234" s="3" t="s">
        <v>205</v>
      </c>
      <c r="B234" s="4"/>
    </row>
    <row r="235" spans="1:6" ht="16.5">
      <c r="A235" s="3" t="s">
        <v>206</v>
      </c>
      <c r="B235" s="4"/>
    </row>
    <row r="236" spans="1:6" ht="16.5">
      <c r="A236" s="3" t="s">
        <v>207</v>
      </c>
      <c r="B236" s="4"/>
    </row>
    <row r="237" spans="1:6" ht="16.5">
      <c r="A237" s="3" t="s">
        <v>208</v>
      </c>
      <c r="B237" s="4"/>
    </row>
    <row r="238" spans="1:6" ht="16.5">
      <c r="A238" s="3" t="s">
        <v>209</v>
      </c>
      <c r="B238" s="4"/>
    </row>
    <row r="239" spans="1:6" ht="16.5">
      <c r="A239" s="3" t="s">
        <v>210</v>
      </c>
      <c r="B239" s="4"/>
    </row>
    <row r="240" spans="1:6" ht="16.5">
      <c r="A240" s="3" t="s">
        <v>211</v>
      </c>
      <c r="B240" s="4"/>
    </row>
    <row r="241" spans="1:6" ht="16.5">
      <c r="A241" s="3" t="s">
        <v>212</v>
      </c>
      <c r="B241" s="4"/>
    </row>
    <row r="242" spans="1:6" ht="12.2" customHeight="1"/>
    <row r="243" spans="1:6" ht="18" customHeight="1">
      <c r="A243" s="11" t="s">
        <v>213</v>
      </c>
      <c r="B243" s="8"/>
      <c r="C243" s="8"/>
      <c r="D243" s="8"/>
      <c r="E243" s="8"/>
      <c r="F243" s="8"/>
    </row>
    <row r="244" spans="1:6" ht="5.0999999999999996" customHeight="1"/>
    <row r="245" spans="1:6" ht="16.5">
      <c r="A245" s="1" t="s">
        <v>178</v>
      </c>
      <c r="B245" s="2" t="s">
        <v>7</v>
      </c>
    </row>
    <row r="246" spans="1:6" ht="16.5">
      <c r="A246" s="3" t="s">
        <v>214</v>
      </c>
      <c r="B246" s="4"/>
    </row>
    <row r="247" spans="1:6" ht="16.5">
      <c r="A247" s="3" t="s">
        <v>205</v>
      </c>
      <c r="B247" s="4"/>
    </row>
    <row r="248" spans="1:6" ht="16.5">
      <c r="A248" s="3" t="s">
        <v>206</v>
      </c>
      <c r="B248" s="4"/>
    </row>
    <row r="249" spans="1:6" ht="16.5">
      <c r="A249" s="3" t="s">
        <v>215</v>
      </c>
      <c r="B249" s="4"/>
    </row>
    <row r="250" spans="1:6" ht="16.5">
      <c r="A250" s="3" t="s">
        <v>207</v>
      </c>
      <c r="B250" s="4"/>
    </row>
    <row r="251" spans="1:6" ht="16.5">
      <c r="A251" s="3" t="s">
        <v>208</v>
      </c>
      <c r="B251" s="4"/>
    </row>
    <row r="252" spans="1:6" ht="16.5">
      <c r="A252" s="3" t="s">
        <v>209</v>
      </c>
      <c r="B252" s="4"/>
    </row>
    <row r="253" spans="1:6" ht="16.5">
      <c r="A253" s="3" t="s">
        <v>212</v>
      </c>
      <c r="B253" s="4"/>
    </row>
    <row r="254" spans="1:6" ht="16.5">
      <c r="A254" s="3" t="s">
        <v>210</v>
      </c>
      <c r="B254" s="4"/>
    </row>
    <row r="255" spans="1:6" ht="33">
      <c r="A255" s="3" t="s">
        <v>216</v>
      </c>
      <c r="B255" s="4"/>
    </row>
    <row r="256" spans="1:6" ht="16.5">
      <c r="A256" s="3" t="s">
        <v>217</v>
      </c>
      <c r="B256" s="4"/>
    </row>
    <row r="257" spans="1:6" ht="16.5">
      <c r="A257" s="3" t="s">
        <v>218</v>
      </c>
      <c r="B257" s="4"/>
    </row>
    <row r="258" spans="1:6" ht="12.95" customHeight="1"/>
    <row r="259" spans="1:6" ht="18" customHeight="1">
      <c r="A259" s="11" t="s">
        <v>219</v>
      </c>
      <c r="B259" s="8"/>
      <c r="C259" s="8"/>
      <c r="D259" s="8"/>
      <c r="E259" s="8"/>
      <c r="F259" s="8"/>
    </row>
    <row r="260" spans="1:6" ht="5.0999999999999996" customHeight="1"/>
    <row r="261" spans="1:6" ht="16.5">
      <c r="A261" s="1" t="s">
        <v>178</v>
      </c>
      <c r="B261" s="2" t="s">
        <v>6</v>
      </c>
    </row>
    <row r="262" spans="1:6" ht="16.5">
      <c r="A262" s="3" t="s">
        <v>220</v>
      </c>
      <c r="B262" s="4"/>
    </row>
    <row r="263" spans="1:6" ht="16.5">
      <c r="A263" s="3" t="s">
        <v>221</v>
      </c>
      <c r="B263" s="4"/>
    </row>
    <row r="264" spans="1:6" ht="16.5">
      <c r="A264" s="3" t="s">
        <v>222</v>
      </c>
      <c r="B264" s="4"/>
    </row>
    <row r="265" spans="1:6" ht="16.5">
      <c r="A265" s="3" t="s">
        <v>223</v>
      </c>
      <c r="B265" s="4"/>
    </row>
    <row r="266" spans="1:6" ht="16.5">
      <c r="A266" s="3" t="s">
        <v>224</v>
      </c>
      <c r="B266" s="4"/>
    </row>
    <row r="267" spans="1:6" ht="15.95" customHeight="1"/>
    <row r="268" spans="1:6" ht="18" customHeight="1">
      <c r="A268" s="11" t="s">
        <v>225</v>
      </c>
      <c r="B268" s="8"/>
      <c r="C268" s="8"/>
      <c r="D268" s="8"/>
      <c r="E268" s="8"/>
      <c r="F268" s="8"/>
    </row>
    <row r="269" spans="1:6" ht="5.0999999999999996" customHeight="1"/>
    <row r="270" spans="1:6" ht="16.5">
      <c r="A270" s="1" t="s">
        <v>178</v>
      </c>
      <c r="B270" s="2" t="s">
        <v>7</v>
      </c>
    </row>
    <row r="271" spans="1:6" ht="16.5">
      <c r="A271" s="3" t="s">
        <v>220</v>
      </c>
      <c r="B271" s="4"/>
    </row>
    <row r="272" spans="1:6" ht="16.5">
      <c r="A272" s="3" t="s">
        <v>221</v>
      </c>
      <c r="B272" s="4"/>
    </row>
    <row r="273" spans="1:6" ht="16.5">
      <c r="A273" s="3" t="s">
        <v>226</v>
      </c>
      <c r="B273" s="4"/>
    </row>
    <row r="274" spans="1:6" ht="16.5">
      <c r="A274" s="3" t="s">
        <v>227</v>
      </c>
      <c r="B274" s="4"/>
    </row>
    <row r="275" spans="1:6" ht="16.5">
      <c r="A275" s="3" t="s">
        <v>228</v>
      </c>
      <c r="B275" s="4"/>
    </row>
    <row r="276" spans="1:6" ht="16.5">
      <c r="A276" s="3" t="s">
        <v>229</v>
      </c>
      <c r="B276" s="4"/>
    </row>
    <row r="277" spans="1:6" ht="16.5">
      <c r="A277" s="3" t="s">
        <v>224</v>
      </c>
      <c r="B277" s="4"/>
    </row>
    <row r="278" spans="1:6" ht="11.45" customHeight="1"/>
    <row r="279" spans="1:6" ht="18" customHeight="1">
      <c r="A279" s="11" t="s">
        <v>230</v>
      </c>
      <c r="B279" s="8"/>
      <c r="C279" s="8"/>
      <c r="D279" s="8"/>
      <c r="E279" s="8"/>
      <c r="F279" s="8"/>
    </row>
    <row r="280" spans="1:6" ht="5.0999999999999996" customHeight="1"/>
    <row r="281" spans="1:6" ht="16.5">
      <c r="A281" s="1" t="s">
        <v>178</v>
      </c>
      <c r="B281" s="2" t="s">
        <v>6</v>
      </c>
    </row>
    <row r="282" spans="1:6" ht="33">
      <c r="A282" s="3" t="s">
        <v>231</v>
      </c>
      <c r="B282" s="4"/>
    </row>
    <row r="283" spans="1:6" ht="16.5">
      <c r="A283" s="3" t="s">
        <v>232</v>
      </c>
      <c r="B283" s="4"/>
    </row>
    <row r="284" spans="1:6" ht="16.5">
      <c r="A284" s="3" t="s">
        <v>233</v>
      </c>
      <c r="B284" s="4"/>
    </row>
    <row r="285" spans="1:6" ht="16.5">
      <c r="A285" s="3" t="s">
        <v>234</v>
      </c>
      <c r="B285" s="4"/>
    </row>
    <row r="286" spans="1:6" ht="16.5">
      <c r="A286" s="3" t="s">
        <v>235</v>
      </c>
      <c r="B286" s="4"/>
    </row>
    <row r="287" spans="1:6" ht="16.5">
      <c r="A287" s="3" t="s">
        <v>236</v>
      </c>
      <c r="B287" s="4"/>
    </row>
    <row r="288" spans="1:6" ht="66">
      <c r="A288" s="3" t="s">
        <v>237</v>
      </c>
      <c r="B288" s="4"/>
    </row>
    <row r="289" spans="1:6" ht="49.5">
      <c r="A289" s="3" t="s">
        <v>238</v>
      </c>
      <c r="B289" s="4"/>
    </row>
    <row r="290" spans="1:6" ht="49.5">
      <c r="A290" s="3" t="s">
        <v>239</v>
      </c>
      <c r="B290" s="4"/>
    </row>
    <row r="291" spans="1:6" ht="16.5">
      <c r="A291" s="3" t="s">
        <v>240</v>
      </c>
      <c r="B291" s="4"/>
    </row>
    <row r="292" spans="1:6" ht="12.2" customHeight="1"/>
    <row r="293" spans="1:6" ht="18" customHeight="1">
      <c r="A293" s="11" t="s">
        <v>241</v>
      </c>
      <c r="B293" s="8"/>
      <c r="C293" s="8"/>
      <c r="D293" s="8"/>
      <c r="E293" s="8"/>
      <c r="F293" s="8"/>
    </row>
    <row r="294" spans="1:6" ht="5.0999999999999996" customHeight="1"/>
    <row r="295" spans="1:6" ht="16.5">
      <c r="A295" s="1" t="s">
        <v>178</v>
      </c>
      <c r="B295" s="2" t="s">
        <v>7</v>
      </c>
    </row>
    <row r="296" spans="1:6" ht="33">
      <c r="A296" s="3" t="s">
        <v>231</v>
      </c>
      <c r="B296" s="4"/>
    </row>
    <row r="297" spans="1:6" ht="16.5">
      <c r="A297" s="3" t="s">
        <v>233</v>
      </c>
      <c r="B297" s="4"/>
    </row>
    <row r="298" spans="1:6" ht="16.5">
      <c r="A298" s="3" t="s">
        <v>242</v>
      </c>
      <c r="B298" s="4"/>
    </row>
    <row r="299" spans="1:6" ht="16.5">
      <c r="A299" s="3" t="s">
        <v>235</v>
      </c>
      <c r="B299" s="4"/>
    </row>
    <row r="300" spans="1:6" ht="16.5">
      <c r="A300" s="3" t="s">
        <v>236</v>
      </c>
      <c r="B300" s="4"/>
    </row>
    <row r="301" spans="1:6" ht="16.5">
      <c r="A301" s="3" t="s">
        <v>243</v>
      </c>
      <c r="B301" s="4"/>
    </row>
    <row r="302" spans="1:6" ht="33">
      <c r="A302" s="3" t="s">
        <v>244</v>
      </c>
      <c r="B302" s="4"/>
    </row>
    <row r="303" spans="1:6" ht="66">
      <c r="A303" s="3" t="s">
        <v>237</v>
      </c>
      <c r="B303" s="4"/>
    </row>
    <row r="304" spans="1:6" ht="49.5">
      <c r="A304" s="3" t="s">
        <v>238</v>
      </c>
      <c r="B304" s="4"/>
    </row>
    <row r="305" spans="1:6" ht="49.5">
      <c r="A305" s="3" t="s">
        <v>239</v>
      </c>
      <c r="B305" s="4"/>
    </row>
    <row r="306" spans="1:6" ht="16.5">
      <c r="A306" s="3" t="s">
        <v>245</v>
      </c>
      <c r="B306" s="4"/>
    </row>
    <row r="307" spans="1:6" ht="16.5">
      <c r="A307" s="3" t="s">
        <v>240</v>
      </c>
      <c r="B307" s="4"/>
    </row>
    <row r="308" spans="1:6" ht="10.7" customHeight="1"/>
    <row r="309" spans="1:6" ht="18" customHeight="1">
      <c r="A309" s="11" t="s">
        <v>246</v>
      </c>
      <c r="B309" s="8"/>
      <c r="C309" s="8"/>
      <c r="D309" s="8"/>
      <c r="E309" s="8"/>
      <c r="F309" s="8"/>
    </row>
    <row r="310" spans="1:6" ht="5.0999999999999996" customHeight="1"/>
    <row r="311" spans="1:6" ht="16.5">
      <c r="A311" s="1" t="s">
        <v>247</v>
      </c>
      <c r="B311" s="2" t="s">
        <v>5</v>
      </c>
      <c r="D311" s="2" t="s">
        <v>6</v>
      </c>
      <c r="E311" s="5" t="s">
        <v>7</v>
      </c>
      <c r="F311" s="6"/>
    </row>
    <row r="312" spans="1:6" ht="16.5">
      <c r="A312" s="3" t="s">
        <v>248</v>
      </c>
      <c r="B312" s="4"/>
      <c r="D312" s="4"/>
      <c r="E312" s="7"/>
      <c r="F312" s="6"/>
    </row>
    <row r="313" spans="1:6" ht="16.5">
      <c r="A313" s="3" t="s">
        <v>249</v>
      </c>
      <c r="B313" s="4"/>
      <c r="D313" s="4"/>
      <c r="E313" s="7"/>
      <c r="F313" s="6"/>
    </row>
    <row r="314" spans="1:6" ht="16.5">
      <c r="A314" s="3" t="s">
        <v>250</v>
      </c>
      <c r="B314" s="4"/>
      <c r="D314" s="4"/>
      <c r="E314" s="7"/>
      <c r="F314" s="6"/>
    </row>
    <row r="315" spans="1:6" ht="16.5">
      <c r="A315" s="3" t="s">
        <v>251</v>
      </c>
      <c r="B315" s="4">
        <v>1</v>
      </c>
      <c r="D315" s="4">
        <v>1</v>
      </c>
      <c r="E315" s="7">
        <v>0</v>
      </c>
      <c r="F315" s="6"/>
    </row>
    <row r="316" spans="1:6" ht="16.5">
      <c r="A316" s="3" t="s">
        <v>252</v>
      </c>
      <c r="B316" s="4"/>
      <c r="D316" s="4"/>
      <c r="E316" s="7"/>
      <c r="F316" s="6"/>
    </row>
    <row r="317" spans="1:6" ht="16.5">
      <c r="A317" s="3" t="s">
        <v>253</v>
      </c>
      <c r="B317" s="4"/>
      <c r="D317" s="4"/>
      <c r="E317" s="7"/>
      <c r="F317" s="6"/>
    </row>
    <row r="318" spans="1:6" ht="16.5">
      <c r="A318" s="3" t="s">
        <v>254</v>
      </c>
      <c r="B318" s="4"/>
      <c r="D318" s="4"/>
      <c r="E318" s="7"/>
      <c r="F318" s="6"/>
    </row>
    <row r="319" spans="1:6" ht="16.5">
      <c r="A319" s="3" t="s">
        <v>255</v>
      </c>
      <c r="B319" s="4"/>
      <c r="D319" s="4"/>
      <c r="E319" s="7"/>
      <c r="F319" s="6"/>
    </row>
    <row r="320" spans="1:6" ht="16.5">
      <c r="A320" s="3" t="s">
        <v>256</v>
      </c>
      <c r="B320" s="4"/>
      <c r="D320" s="4"/>
      <c r="E320" s="7"/>
      <c r="F320" s="6"/>
    </row>
    <row r="321" spans="1:6" ht="16.5">
      <c r="A321" s="3" t="s">
        <v>257</v>
      </c>
      <c r="B321" s="4"/>
      <c r="D321" s="4"/>
      <c r="E321" s="7"/>
      <c r="F321" s="6"/>
    </row>
    <row r="322" spans="1:6" ht="10.7" customHeight="1"/>
    <row r="323" spans="1:6" ht="18" customHeight="1">
      <c r="A323" s="11" t="s">
        <v>258</v>
      </c>
      <c r="B323" s="8"/>
      <c r="C323" s="8"/>
      <c r="D323" s="8"/>
      <c r="E323" s="8"/>
      <c r="F323" s="8"/>
    </row>
    <row r="324" spans="1:6" ht="5.0999999999999996" customHeight="1"/>
    <row r="325" spans="1:6" ht="16.5">
      <c r="A325" s="1" t="s">
        <v>259</v>
      </c>
      <c r="B325" s="2" t="s">
        <v>5</v>
      </c>
      <c r="D325" s="2" t="s">
        <v>6</v>
      </c>
      <c r="E325" s="5" t="s">
        <v>7</v>
      </c>
      <c r="F325" s="6"/>
    </row>
    <row r="326" spans="1:6" ht="16.5">
      <c r="A326" s="3" t="s">
        <v>260</v>
      </c>
      <c r="B326" s="4">
        <v>34</v>
      </c>
      <c r="D326" s="4">
        <v>17</v>
      </c>
      <c r="E326" s="7">
        <v>17</v>
      </c>
      <c r="F326" s="6"/>
    </row>
    <row r="327" spans="1:6" ht="16.5">
      <c r="A327" s="3" t="s">
        <v>261</v>
      </c>
      <c r="B327" s="4">
        <v>6</v>
      </c>
      <c r="D327" s="4">
        <v>6</v>
      </c>
      <c r="E327" s="7">
        <v>0</v>
      </c>
      <c r="F327" s="6"/>
    </row>
    <row r="328" spans="1:6" ht="16.5">
      <c r="A328" s="3" t="s">
        <v>262</v>
      </c>
      <c r="B328" s="4"/>
      <c r="D328" s="4"/>
      <c r="E328" s="7"/>
      <c r="F328" s="6"/>
    </row>
    <row r="329" spans="1:6" ht="16.5">
      <c r="A329" s="3" t="s">
        <v>263</v>
      </c>
      <c r="B329" s="4">
        <v>8</v>
      </c>
      <c r="D329" s="4">
        <v>6</v>
      </c>
      <c r="E329" s="7">
        <v>2</v>
      </c>
      <c r="F329" s="6"/>
    </row>
    <row r="330" spans="1:6" ht="16.5">
      <c r="A330" s="3" t="s">
        <v>264</v>
      </c>
      <c r="B330" s="4"/>
      <c r="D330" s="4"/>
      <c r="E330" s="7"/>
      <c r="F330" s="6"/>
    </row>
    <row r="331" spans="1:6" ht="16.5">
      <c r="A331" s="3" t="s">
        <v>265</v>
      </c>
      <c r="B331" s="4"/>
      <c r="D331" s="4"/>
      <c r="E331" s="7"/>
      <c r="F331" s="6"/>
    </row>
    <row r="332" spans="1:6" ht="12.2" customHeight="1"/>
    <row r="333" spans="1:6" ht="18" customHeight="1">
      <c r="A333" s="11" t="s">
        <v>266</v>
      </c>
      <c r="B333" s="8"/>
      <c r="C333" s="8"/>
      <c r="D333" s="8"/>
      <c r="E333" s="8"/>
      <c r="F333" s="8"/>
    </row>
    <row r="334" spans="1:6" ht="5.0999999999999996" customHeight="1"/>
    <row r="335" spans="1:6" ht="16.5">
      <c r="A335" s="1" t="s">
        <v>19</v>
      </c>
      <c r="B335" s="2" t="s">
        <v>5</v>
      </c>
      <c r="D335" s="2" t="s">
        <v>6</v>
      </c>
      <c r="E335" s="5" t="s">
        <v>7</v>
      </c>
      <c r="F335" s="6"/>
    </row>
    <row r="336" spans="1:6" ht="16.5">
      <c r="A336" s="3" t="s">
        <v>267</v>
      </c>
      <c r="B336" s="4"/>
      <c r="D336" s="4"/>
      <c r="E336" s="7"/>
      <c r="F336" s="6"/>
    </row>
    <row r="337" spans="1:6" ht="16.5">
      <c r="A337" s="3" t="s">
        <v>268</v>
      </c>
      <c r="B337" s="4"/>
      <c r="D337" s="4"/>
      <c r="E337" s="7"/>
      <c r="F337" s="6"/>
    </row>
    <row r="338" spans="1:6" ht="16.5">
      <c r="A338" s="3" t="s">
        <v>269</v>
      </c>
      <c r="B338" s="4"/>
      <c r="D338" s="4"/>
      <c r="E338" s="7"/>
      <c r="F338" s="6"/>
    </row>
    <row r="339" spans="1:6" ht="33">
      <c r="A339" s="3" t="s">
        <v>270</v>
      </c>
      <c r="B339" s="4"/>
      <c r="D339" s="4"/>
      <c r="E339" s="7"/>
      <c r="F339" s="6"/>
    </row>
  </sheetData>
  <mergeCells count="331">
    <mergeCell ref="A1:N1"/>
    <mergeCell ref="A3:N3"/>
    <mergeCell ref="A5:N5"/>
    <mergeCell ref="A6:N6"/>
    <mergeCell ref="A9:F9"/>
    <mergeCell ref="E11:F11"/>
    <mergeCell ref="Q19:T19"/>
    <mergeCell ref="E20:I20"/>
    <mergeCell ref="K20:M20"/>
    <mergeCell ref="N20:P20"/>
    <mergeCell ref="Q20:R20"/>
    <mergeCell ref="S20:T20"/>
    <mergeCell ref="E12:F12"/>
    <mergeCell ref="E13:F13"/>
    <mergeCell ref="E14:F14"/>
    <mergeCell ref="E15:F15"/>
    <mergeCell ref="A17:F17"/>
    <mergeCell ref="A19:A20"/>
    <mergeCell ref="B19:B20"/>
    <mergeCell ref="D19:D20"/>
    <mergeCell ref="E19:P19"/>
    <mergeCell ref="E21:F21"/>
    <mergeCell ref="H21:I21"/>
    <mergeCell ref="N21:O21"/>
    <mergeCell ref="A22:A23"/>
    <mergeCell ref="E22:F22"/>
    <mergeCell ref="H22:I22"/>
    <mergeCell ref="N22:O22"/>
    <mergeCell ref="E23:F23"/>
    <mergeCell ref="H23:I23"/>
    <mergeCell ref="N23:O23"/>
    <mergeCell ref="E27:F27"/>
    <mergeCell ref="H27:I27"/>
    <mergeCell ref="N27:O27"/>
    <mergeCell ref="A29:F29"/>
    <mergeCell ref="B31:D31"/>
    <mergeCell ref="E31:F31"/>
    <mergeCell ref="H31:I31"/>
    <mergeCell ref="E24:F24"/>
    <mergeCell ref="H24:I24"/>
    <mergeCell ref="N24:O24"/>
    <mergeCell ref="A25:A27"/>
    <mergeCell ref="E25:F25"/>
    <mergeCell ref="H25:I25"/>
    <mergeCell ref="N25:O25"/>
    <mergeCell ref="E26:F26"/>
    <mergeCell ref="H26:I26"/>
    <mergeCell ref="N26:O26"/>
    <mergeCell ref="A32:A34"/>
    <mergeCell ref="B32:D32"/>
    <mergeCell ref="E32:F32"/>
    <mergeCell ref="H32:I32"/>
    <mergeCell ref="B33:D33"/>
    <mergeCell ref="E33:F33"/>
    <mergeCell ref="H33:I33"/>
    <mergeCell ref="B34:D34"/>
    <mergeCell ref="E34:F34"/>
    <mergeCell ref="H34:I34"/>
    <mergeCell ref="A39:F39"/>
    <mergeCell ref="B41:D41"/>
    <mergeCell ref="E41:F41"/>
    <mergeCell ref="H41:I41"/>
    <mergeCell ref="B42:D42"/>
    <mergeCell ref="E42:F42"/>
    <mergeCell ref="H42:I42"/>
    <mergeCell ref="A35:A37"/>
    <mergeCell ref="B35:D35"/>
    <mergeCell ref="E35:F35"/>
    <mergeCell ref="H35:I35"/>
    <mergeCell ref="B36:D36"/>
    <mergeCell ref="E36:F36"/>
    <mergeCell ref="H36:I36"/>
    <mergeCell ref="B37:D37"/>
    <mergeCell ref="E37:F37"/>
    <mergeCell ref="H37:I37"/>
    <mergeCell ref="B43:D43"/>
    <mergeCell ref="E43:F43"/>
    <mergeCell ref="H43:I43"/>
    <mergeCell ref="A44:A46"/>
    <mergeCell ref="B44:D44"/>
    <mergeCell ref="E44:F44"/>
    <mergeCell ref="H44:I44"/>
    <mergeCell ref="B45:D45"/>
    <mergeCell ref="E45:F45"/>
    <mergeCell ref="H45:I45"/>
    <mergeCell ref="B46:D46"/>
    <mergeCell ref="E46:F46"/>
    <mergeCell ref="H46:I46"/>
    <mergeCell ref="A52:A54"/>
    <mergeCell ref="B52:D52"/>
    <mergeCell ref="E52:F52"/>
    <mergeCell ref="H52:I52"/>
    <mergeCell ref="B53:D53"/>
    <mergeCell ref="E53:F53"/>
    <mergeCell ref="H53:I53"/>
    <mergeCell ref="A47:A51"/>
    <mergeCell ref="B49:D49"/>
    <mergeCell ref="E49:F49"/>
    <mergeCell ref="H49:I49"/>
    <mergeCell ref="B50:D50"/>
    <mergeCell ref="E50:F50"/>
    <mergeCell ref="H50:I50"/>
    <mergeCell ref="B47:D47"/>
    <mergeCell ref="E47:F47"/>
    <mergeCell ref="H47:I47"/>
    <mergeCell ref="B48:D48"/>
    <mergeCell ref="E48:F48"/>
    <mergeCell ref="H48:I48"/>
    <mergeCell ref="B51:D51"/>
    <mergeCell ref="E51:F51"/>
    <mergeCell ref="H51:I51"/>
    <mergeCell ref="B56:D56"/>
    <mergeCell ref="E56:F56"/>
    <mergeCell ref="H56:I56"/>
    <mergeCell ref="B57:D57"/>
    <mergeCell ref="E57:F57"/>
    <mergeCell ref="H57:I57"/>
    <mergeCell ref="B54:D54"/>
    <mergeCell ref="E54:F54"/>
    <mergeCell ref="H54:I54"/>
    <mergeCell ref="B55:D55"/>
    <mergeCell ref="E55:F55"/>
    <mergeCell ref="H55:I55"/>
    <mergeCell ref="A61:F61"/>
    <mergeCell ref="B63:D63"/>
    <mergeCell ref="E63:F63"/>
    <mergeCell ref="H63:I63"/>
    <mergeCell ref="B64:D64"/>
    <mergeCell ref="E64:F64"/>
    <mergeCell ref="H64:I64"/>
    <mergeCell ref="B58:D58"/>
    <mergeCell ref="E58:F58"/>
    <mergeCell ref="H58:I58"/>
    <mergeCell ref="B59:D59"/>
    <mergeCell ref="E59:F59"/>
    <mergeCell ref="H59:I59"/>
    <mergeCell ref="B67:D67"/>
    <mergeCell ref="E67:F67"/>
    <mergeCell ref="H67:I67"/>
    <mergeCell ref="A69:F69"/>
    <mergeCell ref="F71:G71"/>
    <mergeCell ref="F72:G72"/>
    <mergeCell ref="A65:A66"/>
    <mergeCell ref="B65:D65"/>
    <mergeCell ref="E65:F65"/>
    <mergeCell ref="H65:I65"/>
    <mergeCell ref="B66:D66"/>
    <mergeCell ref="E66:F66"/>
    <mergeCell ref="H66:I66"/>
    <mergeCell ref="E81:F81"/>
    <mergeCell ref="E82:F82"/>
    <mergeCell ref="E83:F83"/>
    <mergeCell ref="A85:F85"/>
    <mergeCell ref="E87:F87"/>
    <mergeCell ref="E88:F88"/>
    <mergeCell ref="F73:G73"/>
    <mergeCell ref="F74:G74"/>
    <mergeCell ref="A76:F76"/>
    <mergeCell ref="E78:F78"/>
    <mergeCell ref="E79:F79"/>
    <mergeCell ref="E80:F80"/>
    <mergeCell ref="E97:F97"/>
    <mergeCell ref="E98:F98"/>
    <mergeCell ref="E99:F99"/>
    <mergeCell ref="E100:F100"/>
    <mergeCell ref="E101:F101"/>
    <mergeCell ref="E102:F102"/>
    <mergeCell ref="E89:F89"/>
    <mergeCell ref="E90:F90"/>
    <mergeCell ref="E91:F91"/>
    <mergeCell ref="E92:F92"/>
    <mergeCell ref="E93:F93"/>
    <mergeCell ref="A95:F95"/>
    <mergeCell ref="E111:F111"/>
    <mergeCell ref="H111:I111"/>
    <mergeCell ref="E112:F112"/>
    <mergeCell ref="H112:I112"/>
    <mergeCell ref="E113:F113"/>
    <mergeCell ref="H113:I113"/>
    <mergeCell ref="E103:F103"/>
    <mergeCell ref="E104:F104"/>
    <mergeCell ref="E105:F105"/>
    <mergeCell ref="E106:F106"/>
    <mergeCell ref="E107:F107"/>
    <mergeCell ref="A109:F109"/>
    <mergeCell ref="H118:I118"/>
    <mergeCell ref="A119:A120"/>
    <mergeCell ref="E119:F119"/>
    <mergeCell ref="H119:I119"/>
    <mergeCell ref="E120:F120"/>
    <mergeCell ref="H120:I120"/>
    <mergeCell ref="E114:F114"/>
    <mergeCell ref="H114:I114"/>
    <mergeCell ref="A115:A118"/>
    <mergeCell ref="E115:F115"/>
    <mergeCell ref="H115:I115"/>
    <mergeCell ref="E116:F116"/>
    <mergeCell ref="H116:I116"/>
    <mergeCell ref="E117:F117"/>
    <mergeCell ref="H117:I117"/>
    <mergeCell ref="E118:F118"/>
    <mergeCell ref="E125:F125"/>
    <mergeCell ref="H125:I125"/>
    <mergeCell ref="A127:F127"/>
    <mergeCell ref="E129:F129"/>
    <mergeCell ref="E130:F130"/>
    <mergeCell ref="E131:F131"/>
    <mergeCell ref="E121:F121"/>
    <mergeCell ref="H121:I121"/>
    <mergeCell ref="A122:A124"/>
    <mergeCell ref="E122:F122"/>
    <mergeCell ref="H122:I122"/>
    <mergeCell ref="E123:F123"/>
    <mergeCell ref="H123:I123"/>
    <mergeCell ref="E124:F124"/>
    <mergeCell ref="H124:I124"/>
    <mergeCell ref="E138:F138"/>
    <mergeCell ref="E139:F139"/>
    <mergeCell ref="E140:F140"/>
    <mergeCell ref="E141:F141"/>
    <mergeCell ref="E142:F142"/>
    <mergeCell ref="E143:F143"/>
    <mergeCell ref="E132:F132"/>
    <mergeCell ref="E133:F133"/>
    <mergeCell ref="E134:F134"/>
    <mergeCell ref="E135:F135"/>
    <mergeCell ref="E136:F136"/>
    <mergeCell ref="E137:F137"/>
    <mergeCell ref="E152:F152"/>
    <mergeCell ref="E153:F153"/>
    <mergeCell ref="E154:F154"/>
    <mergeCell ref="E155:F155"/>
    <mergeCell ref="E156:F156"/>
    <mergeCell ref="E157:F157"/>
    <mergeCell ref="E144:F144"/>
    <mergeCell ref="E145:F145"/>
    <mergeCell ref="E146:F146"/>
    <mergeCell ref="A148:F148"/>
    <mergeCell ref="E150:F150"/>
    <mergeCell ref="E151:F151"/>
    <mergeCell ref="A165:F165"/>
    <mergeCell ref="E167:F167"/>
    <mergeCell ref="E168:F168"/>
    <mergeCell ref="E169:F169"/>
    <mergeCell ref="E170:F170"/>
    <mergeCell ref="E171:F171"/>
    <mergeCell ref="E158:F158"/>
    <mergeCell ref="E159:F159"/>
    <mergeCell ref="E160:F160"/>
    <mergeCell ref="E161:F161"/>
    <mergeCell ref="E162:F162"/>
    <mergeCell ref="E163:F163"/>
    <mergeCell ref="B178:D178"/>
    <mergeCell ref="E178:F178"/>
    <mergeCell ref="H178:I178"/>
    <mergeCell ref="B179:D179"/>
    <mergeCell ref="E179:F179"/>
    <mergeCell ref="H179:I179"/>
    <mergeCell ref="E172:F172"/>
    <mergeCell ref="A174:F174"/>
    <mergeCell ref="B176:D176"/>
    <mergeCell ref="E176:F176"/>
    <mergeCell ref="H176:I176"/>
    <mergeCell ref="B177:D177"/>
    <mergeCell ref="E177:F177"/>
    <mergeCell ref="H177:I177"/>
    <mergeCell ref="B180:D180"/>
    <mergeCell ref="E180:F180"/>
    <mergeCell ref="H180:I180"/>
    <mergeCell ref="B181:D181"/>
    <mergeCell ref="E181:F181"/>
    <mergeCell ref="H181:I181"/>
    <mergeCell ref="B182:D182"/>
    <mergeCell ref="E182:F182"/>
    <mergeCell ref="H182:I182"/>
    <mergeCell ref="E191:F191"/>
    <mergeCell ref="E192:F192"/>
    <mergeCell ref="E193:F193"/>
    <mergeCell ref="E194:F194"/>
    <mergeCell ref="E195:F195"/>
    <mergeCell ref="E196:F196"/>
    <mergeCell ref="B185:D185"/>
    <mergeCell ref="E185:F185"/>
    <mergeCell ref="H185:I185"/>
    <mergeCell ref="A187:F187"/>
    <mergeCell ref="E189:F189"/>
    <mergeCell ref="E190:F190"/>
    <mergeCell ref="A181:A185"/>
    <mergeCell ref="B183:D183"/>
    <mergeCell ref="E183:F183"/>
    <mergeCell ref="H183:I183"/>
    <mergeCell ref="B184:D184"/>
    <mergeCell ref="E184:F184"/>
    <mergeCell ref="H184:I184"/>
    <mergeCell ref="A243:F243"/>
    <mergeCell ref="A259:F259"/>
    <mergeCell ref="A268:F268"/>
    <mergeCell ref="A279:F279"/>
    <mergeCell ref="A293:F293"/>
    <mergeCell ref="A309:F309"/>
    <mergeCell ref="E197:F197"/>
    <mergeCell ref="A199:F199"/>
    <mergeCell ref="E201:F201"/>
    <mergeCell ref="E202:F202"/>
    <mergeCell ref="E203:F203"/>
    <mergeCell ref="A230:F230"/>
    <mergeCell ref="E317:F317"/>
    <mergeCell ref="E318:F318"/>
    <mergeCell ref="E319:F319"/>
    <mergeCell ref="E320:F320"/>
    <mergeCell ref="E321:F321"/>
    <mergeCell ref="A323:F323"/>
    <mergeCell ref="E311:F311"/>
    <mergeCell ref="E312:F312"/>
    <mergeCell ref="E313:F313"/>
    <mergeCell ref="E314:F314"/>
    <mergeCell ref="E315:F315"/>
    <mergeCell ref="E316:F316"/>
    <mergeCell ref="E339:F339"/>
    <mergeCell ref="E331:F331"/>
    <mergeCell ref="A333:F333"/>
    <mergeCell ref="E335:F335"/>
    <mergeCell ref="E336:F336"/>
    <mergeCell ref="E337:F337"/>
    <mergeCell ref="E338:F338"/>
    <mergeCell ref="E325:F325"/>
    <mergeCell ref="E326:F326"/>
    <mergeCell ref="E327:F327"/>
    <mergeCell ref="E328:F328"/>
    <mergeCell ref="E329:F329"/>
    <mergeCell ref="E330:F330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1C291-B428-4719-A19B-4F13F5D1499E}">
  <dimension ref="A1:T339"/>
  <sheetViews>
    <sheetView workbookViewId="0">
      <selection activeCell="A5" sqref="A5:XFD6"/>
    </sheetView>
  </sheetViews>
  <sheetFormatPr baseColWidth="10" defaultRowHeight="15"/>
  <cols>
    <col min="1" max="1" width="68.5703125" customWidth="1"/>
    <col min="2" max="2" width="13.7109375" customWidth="1"/>
    <col min="3" max="3" width="0" hidden="1" customWidth="1"/>
    <col min="4" max="4" width="13.7109375" customWidth="1"/>
    <col min="5" max="5" width="0" hidden="1" customWidth="1"/>
    <col min="6" max="6" width="13.7109375" customWidth="1"/>
    <col min="7" max="8" width="0" hidden="1" customWidth="1"/>
    <col min="9" max="9" width="13.7109375" customWidth="1"/>
    <col min="10" max="10" width="0" hidden="1" customWidth="1"/>
    <col min="11" max="11" width="13.7109375" customWidth="1"/>
    <col min="12" max="12" width="0" hidden="1" customWidth="1"/>
    <col min="13" max="13" width="13.7109375" customWidth="1"/>
    <col min="14" max="14" width="5" customWidth="1"/>
    <col min="15" max="15" width="8.7109375" customWidth="1"/>
    <col min="16" max="20" width="13.7109375" customWidth="1"/>
    <col min="21" max="21" width="0" hidden="1" customWidth="1"/>
  </cols>
  <sheetData>
    <row r="1" spans="1:14" ht="33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2.6" customHeight="1"/>
    <row r="3" spans="1:14" ht="35.25" customHeight="1">
      <c r="A3" s="9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9.6" customHeight="1"/>
    <row r="5" spans="1:14" ht="18" customHeight="1">
      <c r="A5" s="10" t="s">
        <v>278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18" customHeight="1">
      <c r="A6" s="10" t="s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6.95" customHeight="1"/>
    <row r="8" spans="1:14" ht="14.1" customHeight="1"/>
    <row r="9" spans="1:14" ht="18" customHeight="1">
      <c r="A9" s="11" t="s">
        <v>3</v>
      </c>
      <c r="B9" s="8"/>
      <c r="C9" s="8"/>
      <c r="D9" s="8"/>
      <c r="E9" s="8"/>
      <c r="F9" s="8"/>
    </row>
    <row r="10" spans="1:14" ht="5.25" customHeight="1"/>
    <row r="11" spans="1:14" ht="16.5">
      <c r="A11" s="1" t="s">
        <v>4</v>
      </c>
      <c r="B11" s="2" t="s">
        <v>5</v>
      </c>
      <c r="D11" s="2" t="s">
        <v>6</v>
      </c>
      <c r="E11" s="5" t="s">
        <v>7</v>
      </c>
      <c r="F11" s="6"/>
    </row>
    <row r="12" spans="1:14" ht="16.5">
      <c r="A12" s="3" t="s">
        <v>8</v>
      </c>
      <c r="B12" s="4">
        <f>[1]ENERO!B12+[1]FEBRERO!B12+[1]MARZO!B12</f>
        <v>0</v>
      </c>
      <c r="D12" s="4">
        <f>[1]ENERO!D12+[1]FEBRERO!D12+[1]MARZO!D12</f>
        <v>0</v>
      </c>
      <c r="E12" s="7">
        <f>[1]ENERO!E12+[1]FEBRERO!E12+[1]MARZO!E12</f>
        <v>0</v>
      </c>
      <c r="F12" s="6"/>
    </row>
    <row r="13" spans="1:14" ht="16.5">
      <c r="A13" s="3" t="s">
        <v>9</v>
      </c>
      <c r="B13" s="4">
        <f>[1]ENERO!B13+[1]FEBRERO!B13+[1]MARZO!B13</f>
        <v>35</v>
      </c>
      <c r="D13" s="4">
        <f>[1]ENERO!D13+[1]FEBRERO!D13+[1]MARZO!D13</f>
        <v>21</v>
      </c>
      <c r="E13" s="7">
        <f>[1]ENERO!E13+[1]FEBRERO!E13+[1]MARZO!E13</f>
        <v>14</v>
      </c>
      <c r="F13" s="6"/>
    </row>
    <row r="14" spans="1:14" ht="16.5">
      <c r="A14" s="3" t="s">
        <v>10</v>
      </c>
      <c r="B14" s="4">
        <f>[1]ENERO!B14+[1]FEBRERO!B14+[1]MARZO!B14</f>
        <v>0</v>
      </c>
      <c r="D14" s="4">
        <f>[1]ENERO!D14+[1]FEBRERO!D14+[1]MARZO!D14</f>
        <v>0</v>
      </c>
      <c r="E14" s="7">
        <f>[1]ENERO!E14+[1]FEBRERO!E14+[1]MARZO!E14</f>
        <v>0</v>
      </c>
      <c r="F14" s="6"/>
    </row>
    <row r="15" spans="1:14" ht="16.5">
      <c r="A15" s="3" t="s">
        <v>11</v>
      </c>
      <c r="B15" s="4">
        <f>[1]ENERO!B15+[1]FEBRERO!B15+[1]MARZO!B15</f>
        <v>0</v>
      </c>
      <c r="D15" s="4">
        <f>[1]ENERO!D15+[1]FEBRERO!D15+[1]MARZO!D15</f>
        <v>0</v>
      </c>
      <c r="E15" s="7">
        <f>[1]ENERO!E15+[1]FEBRERO!E15+[1]MARZO!E15</f>
        <v>0</v>
      </c>
      <c r="F15" s="6"/>
    </row>
    <row r="16" spans="1:14" ht="12.95" customHeight="1">
      <c r="B16" s="4"/>
    </row>
    <row r="17" spans="1:20" ht="18" customHeight="1">
      <c r="A17" s="11" t="s">
        <v>12</v>
      </c>
      <c r="B17" s="8"/>
      <c r="C17" s="8"/>
      <c r="D17" s="8"/>
      <c r="E17" s="8"/>
      <c r="F17" s="8"/>
    </row>
    <row r="18" spans="1:20" ht="10.15" customHeight="1"/>
    <row r="19" spans="1:20">
      <c r="A19" s="13" t="s">
        <v>13</v>
      </c>
      <c r="B19" s="13" t="s">
        <v>13</v>
      </c>
      <c r="D19" s="13" t="s">
        <v>13</v>
      </c>
      <c r="E19" s="5" t="s">
        <v>14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6"/>
      <c r="Q19" s="5" t="s">
        <v>15</v>
      </c>
      <c r="R19" s="12"/>
      <c r="S19" s="12"/>
      <c r="T19" s="6"/>
    </row>
    <row r="20" spans="1:20">
      <c r="A20" s="14"/>
      <c r="B20" s="14"/>
      <c r="D20" s="14"/>
      <c r="E20" s="5" t="s">
        <v>16</v>
      </c>
      <c r="F20" s="12"/>
      <c r="G20" s="12"/>
      <c r="H20" s="12"/>
      <c r="I20" s="6"/>
      <c r="K20" s="5" t="s">
        <v>17</v>
      </c>
      <c r="L20" s="12"/>
      <c r="M20" s="6"/>
      <c r="N20" s="5" t="s">
        <v>18</v>
      </c>
      <c r="O20" s="12"/>
      <c r="P20" s="6"/>
      <c r="Q20" s="5" t="s">
        <v>16</v>
      </c>
      <c r="R20" s="6"/>
      <c r="S20" s="5" t="s">
        <v>17</v>
      </c>
      <c r="T20" s="6"/>
    </row>
    <row r="21" spans="1:20" ht="16.5">
      <c r="A21" s="1" t="s">
        <v>19</v>
      </c>
      <c r="B21" s="1" t="s">
        <v>20</v>
      </c>
      <c r="D21" s="2" t="s">
        <v>5</v>
      </c>
      <c r="E21" s="5" t="s">
        <v>6</v>
      </c>
      <c r="F21" s="6"/>
      <c r="H21" s="5" t="s">
        <v>7</v>
      </c>
      <c r="I21" s="6"/>
      <c r="K21" s="2" t="s">
        <v>6</v>
      </c>
      <c r="M21" s="2" t="s">
        <v>7</v>
      </c>
      <c r="N21" s="5" t="s">
        <v>6</v>
      </c>
      <c r="O21" s="6"/>
      <c r="P21" s="2" t="s">
        <v>7</v>
      </c>
      <c r="Q21" s="2" t="s">
        <v>6</v>
      </c>
      <c r="R21" s="2" t="s">
        <v>7</v>
      </c>
      <c r="S21" s="2" t="s">
        <v>6</v>
      </c>
      <c r="T21" s="2" t="s">
        <v>7</v>
      </c>
    </row>
    <row r="22" spans="1:20" ht="16.5">
      <c r="A22" s="15" t="s">
        <v>21</v>
      </c>
      <c r="B22" s="3" t="s">
        <v>22</v>
      </c>
      <c r="D22" s="4">
        <f>[1]ENERO!D22+[1]FEBRERO!D22+[1]MARZO!D22</f>
        <v>4</v>
      </c>
      <c r="E22" s="7">
        <f>[1]ENERO!E22+[1]FEBRERO!E22+[1]MARZO!E22</f>
        <v>0</v>
      </c>
      <c r="F22" s="6"/>
      <c r="H22" s="7">
        <f>[1]ENERO!H22+[1]FEBRERO!H22+[1]MARZO!H22</f>
        <v>0</v>
      </c>
      <c r="I22" s="6"/>
      <c r="K22" s="4">
        <f>[1]ENERO!K22+[1]FEBRERO!K22+[1]MARZO!K22</f>
        <v>3</v>
      </c>
      <c r="M22" s="4">
        <f>[1]ENERO!M22+[1]FEBRERO!M22+[1]MARZO!M22</f>
        <v>1</v>
      </c>
      <c r="N22" s="7">
        <f>[1]ENERO!N22+[1]FEBRERO!N22+[1]MARZO!N22</f>
        <v>0</v>
      </c>
      <c r="O22" s="6"/>
      <c r="P22" s="4">
        <f>[1]ENERO!P22+[1]FEBRERO!P22+[1]MARZO!P22</f>
        <v>0</v>
      </c>
      <c r="Q22" s="4">
        <f>[1]ENERO!Q22+[1]FEBRERO!Q22+[1]MARZO!Q22</f>
        <v>0</v>
      </c>
      <c r="R22" s="4">
        <f>[1]ENERO!R22+[1]FEBRERO!R22+[1]MARZO!R22</f>
        <v>0</v>
      </c>
      <c r="S22" s="4">
        <f>[1]ENERO!S22+[1]FEBRERO!S22+[1]MARZO!S22</f>
        <v>0</v>
      </c>
      <c r="T22" s="4">
        <f>[1]ENERO!T22+[1]FEBRERO!T22+[1]MARZO!T22</f>
        <v>0</v>
      </c>
    </row>
    <row r="23" spans="1:20" ht="16.5">
      <c r="A23" s="14"/>
      <c r="B23" s="3" t="s">
        <v>23</v>
      </c>
      <c r="D23" s="4">
        <f>[1]ENERO!D23+[1]FEBRERO!D23+[1]MARZO!D23</f>
        <v>7</v>
      </c>
      <c r="E23" s="7">
        <f>[1]ENERO!E23+[1]FEBRERO!E23+[1]MARZO!E23</f>
        <v>0</v>
      </c>
      <c r="F23" s="6"/>
      <c r="H23" s="7">
        <f>[1]ENERO!H23+[1]FEBRERO!H23+[1]MARZO!H23</f>
        <v>0</v>
      </c>
      <c r="I23" s="6"/>
      <c r="K23" s="4">
        <f>[1]ENERO!K23+[1]FEBRERO!K23+[1]MARZO!K23</f>
        <v>6</v>
      </c>
      <c r="M23" s="4">
        <f>[1]ENERO!M23+[1]FEBRERO!M23+[1]MARZO!M23</f>
        <v>1</v>
      </c>
      <c r="N23" s="7">
        <f>[1]ENERO!N23+[1]FEBRERO!N23+[1]MARZO!N23</f>
        <v>0</v>
      </c>
      <c r="O23" s="6"/>
      <c r="P23" s="4">
        <f>[1]ENERO!P23+[1]FEBRERO!P23+[1]MARZO!P23</f>
        <v>0</v>
      </c>
      <c r="Q23" s="4">
        <f>[1]ENERO!Q23+[1]FEBRERO!Q23+[1]MARZO!Q23</f>
        <v>0</v>
      </c>
      <c r="R23" s="4">
        <f>[1]ENERO!R23+[1]FEBRERO!R23+[1]MARZO!R23</f>
        <v>0</v>
      </c>
      <c r="S23" s="4">
        <f>[1]ENERO!S23+[1]FEBRERO!S23+[1]MARZO!S23</f>
        <v>0</v>
      </c>
      <c r="T23" s="4">
        <f>[1]ENERO!T23+[1]FEBRERO!T23+[1]MARZO!T23</f>
        <v>0</v>
      </c>
    </row>
    <row r="24" spans="1:20" ht="16.5">
      <c r="A24" s="3" t="s">
        <v>24</v>
      </c>
      <c r="B24" s="3" t="s">
        <v>25</v>
      </c>
      <c r="D24" s="4">
        <f>[1]ENERO!D24+[1]FEBRERO!D24+[1]MARZO!D24</f>
        <v>13</v>
      </c>
      <c r="E24" s="7">
        <f>[1]ENERO!E24+[1]FEBRERO!E24+[1]MARZO!E24</f>
        <v>0</v>
      </c>
      <c r="F24" s="6"/>
      <c r="H24" s="7">
        <f>[1]ENERO!H24+[1]FEBRERO!H24+[1]MARZO!H24</f>
        <v>0</v>
      </c>
      <c r="I24" s="6"/>
      <c r="K24" s="4">
        <f>[1]ENERO!K24+[1]FEBRERO!K24+[1]MARZO!K24</f>
        <v>11</v>
      </c>
      <c r="M24" s="4">
        <f>[1]ENERO!M24+[1]FEBRERO!M24+[1]MARZO!M24</f>
        <v>2</v>
      </c>
      <c r="N24" s="7">
        <f>[1]ENERO!N24+[1]FEBRERO!N24+[1]MARZO!N24</f>
        <v>0</v>
      </c>
      <c r="O24" s="6"/>
      <c r="P24" s="4">
        <f>[1]ENERO!P24+[1]FEBRERO!P24+[1]MARZO!P24</f>
        <v>0</v>
      </c>
      <c r="Q24" s="4">
        <f>[1]ENERO!Q24+[1]FEBRERO!Q24+[1]MARZO!Q24</f>
        <v>0</v>
      </c>
      <c r="R24" s="4">
        <f>[1]ENERO!R24+[1]FEBRERO!R24+[1]MARZO!R24</f>
        <v>0</v>
      </c>
      <c r="S24" s="4">
        <f>[1]ENERO!S24+[1]FEBRERO!S24+[1]MARZO!S24</f>
        <v>0</v>
      </c>
      <c r="T24" s="4">
        <f>[1]ENERO!T24+[1]FEBRERO!T24+[1]MARZO!T24</f>
        <v>0</v>
      </c>
    </row>
    <row r="25" spans="1:20" ht="16.5">
      <c r="A25" s="15" t="s">
        <v>26</v>
      </c>
      <c r="B25" s="3" t="s">
        <v>27</v>
      </c>
      <c r="D25" s="4">
        <f>[1]ENERO!D25+[1]FEBRERO!D25+[1]MARZO!D25</f>
        <v>4</v>
      </c>
      <c r="E25" s="7">
        <f>[1]ENERO!E25+[1]FEBRERO!E25+[1]MARZO!E25</f>
        <v>0</v>
      </c>
      <c r="F25" s="6"/>
      <c r="H25" s="7">
        <f>[1]ENERO!H25+[1]FEBRERO!H25+[1]MARZO!H25</f>
        <v>0</v>
      </c>
      <c r="I25" s="6"/>
      <c r="K25" s="4">
        <f>[1]ENERO!K25+[1]FEBRERO!K25+[1]MARZO!K25</f>
        <v>3</v>
      </c>
      <c r="M25" s="4">
        <f>[1]ENERO!M25+[1]FEBRERO!M25+[1]MARZO!M25</f>
        <v>1</v>
      </c>
      <c r="N25" s="7">
        <f>[1]ENERO!N25+[1]FEBRERO!N25+[1]MARZO!N25</f>
        <v>0</v>
      </c>
      <c r="O25" s="6"/>
      <c r="P25" s="4">
        <f>[1]ENERO!P25+[1]FEBRERO!P25+[1]MARZO!P25</f>
        <v>0</v>
      </c>
      <c r="Q25" s="4">
        <f>[1]ENERO!Q25+[1]FEBRERO!Q25+[1]MARZO!Q25</f>
        <v>0</v>
      </c>
      <c r="R25" s="4">
        <f>[1]ENERO!R25+[1]FEBRERO!R25+[1]MARZO!R25</f>
        <v>0</v>
      </c>
      <c r="S25" s="4">
        <f>[1]ENERO!S25+[1]FEBRERO!S25+[1]MARZO!S25</f>
        <v>0</v>
      </c>
      <c r="T25" s="4">
        <f>[1]ENERO!T25+[1]FEBRERO!T25+[1]MARZO!T25</f>
        <v>0</v>
      </c>
    </row>
    <row r="26" spans="1:20" ht="16.5">
      <c r="A26" s="16"/>
      <c r="B26" s="3" t="s">
        <v>28</v>
      </c>
      <c r="D26" s="4">
        <f>[1]ENERO!D26+[1]FEBRERO!D26+[1]MARZO!D26</f>
        <v>1</v>
      </c>
      <c r="E26" s="7">
        <f>[1]ENERO!E26+[1]FEBRERO!E26+[1]MARZO!E26</f>
        <v>0</v>
      </c>
      <c r="F26" s="6"/>
      <c r="H26" s="7">
        <f>[1]ENERO!H26+[1]FEBRERO!H26+[1]MARZO!H26</f>
        <v>0</v>
      </c>
      <c r="I26" s="6"/>
      <c r="K26" s="4">
        <f>[1]ENERO!K26+[1]FEBRERO!K26+[1]MARZO!K26</f>
        <v>1</v>
      </c>
      <c r="M26" s="4">
        <f>[1]ENERO!M26+[1]FEBRERO!M26+[1]MARZO!M26</f>
        <v>0</v>
      </c>
      <c r="N26" s="7">
        <f>[1]ENERO!N26+[1]FEBRERO!N26+[1]MARZO!N26</f>
        <v>0</v>
      </c>
      <c r="O26" s="6"/>
      <c r="P26" s="4">
        <f>[1]ENERO!P26+[1]FEBRERO!P26+[1]MARZO!P26</f>
        <v>0</v>
      </c>
      <c r="Q26" s="4">
        <f>[1]ENERO!Q26+[1]FEBRERO!Q26+[1]MARZO!Q26</f>
        <v>0</v>
      </c>
      <c r="R26" s="4">
        <f>[1]ENERO!R26+[1]FEBRERO!R26+[1]MARZO!R26</f>
        <v>0</v>
      </c>
      <c r="S26" s="4">
        <f>[1]ENERO!S26+[1]FEBRERO!S26+[1]MARZO!S26</f>
        <v>0</v>
      </c>
      <c r="T26" s="4">
        <f>[1]ENERO!T26+[1]FEBRERO!T26+[1]MARZO!T26</f>
        <v>0</v>
      </c>
    </row>
    <row r="27" spans="1:20" ht="33">
      <c r="A27" s="14"/>
      <c r="B27" s="3" t="s">
        <v>29</v>
      </c>
      <c r="D27" s="4">
        <f>[1]ENERO!D27+[1]FEBRERO!D27+[1]MARZO!D27</f>
        <v>7</v>
      </c>
      <c r="E27" s="7">
        <f>[1]ENERO!E27+[1]FEBRERO!E27+[1]MARZO!E27</f>
        <v>0</v>
      </c>
      <c r="F27" s="6"/>
      <c r="H27" s="7">
        <f>[1]ENERO!H27+[1]FEBRERO!H27+[1]MARZO!H27</f>
        <v>0</v>
      </c>
      <c r="I27" s="6"/>
      <c r="K27" s="4">
        <f>[1]ENERO!K27+[1]FEBRERO!K27+[1]MARZO!K27</f>
        <v>6</v>
      </c>
      <c r="M27" s="4">
        <f>[1]ENERO!M27+[1]FEBRERO!M27+[1]MARZO!M27</f>
        <v>1</v>
      </c>
      <c r="N27" s="7">
        <f>[1]ENERO!N27+[1]FEBRERO!N27+[1]MARZO!N27</f>
        <v>0</v>
      </c>
      <c r="O27" s="6"/>
      <c r="P27" s="4">
        <f>[1]ENERO!P27+[1]FEBRERO!P27+[1]MARZO!P27</f>
        <v>0</v>
      </c>
      <c r="Q27" s="4">
        <f>[1]ENERO!Q27+[1]FEBRERO!Q27+[1]MARZO!Q27</f>
        <v>0</v>
      </c>
      <c r="R27" s="4">
        <f>[1]ENERO!R27+[1]FEBRERO!R27+[1]MARZO!R27</f>
        <v>0</v>
      </c>
      <c r="S27" s="4">
        <f>[1]ENERO!S27+[1]FEBRERO!S27+[1]MARZO!S27</f>
        <v>0</v>
      </c>
      <c r="T27" s="4">
        <f>[1]ENERO!T27+[1]FEBRERO!T27+[1]MARZO!T27</f>
        <v>0</v>
      </c>
    </row>
    <row r="28" spans="1:20" ht="14.65" customHeight="1"/>
    <row r="29" spans="1:20" ht="18" customHeight="1">
      <c r="A29" s="11" t="s">
        <v>30</v>
      </c>
      <c r="B29" s="8"/>
      <c r="C29" s="8"/>
      <c r="D29" s="8"/>
      <c r="E29" s="8"/>
      <c r="F29" s="8"/>
    </row>
    <row r="30" spans="1:20" ht="5.0999999999999996" customHeight="1"/>
    <row r="31" spans="1:20" ht="16.5">
      <c r="A31" s="1" t="s">
        <v>31</v>
      </c>
      <c r="B31" s="17" t="s">
        <v>32</v>
      </c>
      <c r="C31" s="12"/>
      <c r="D31" s="6"/>
      <c r="E31" s="5" t="s">
        <v>5</v>
      </c>
      <c r="F31" s="6"/>
      <c r="H31" s="5" t="s">
        <v>6</v>
      </c>
      <c r="I31" s="6"/>
      <c r="K31" s="2" t="s">
        <v>7</v>
      </c>
    </row>
    <row r="32" spans="1:20" ht="16.5">
      <c r="A32" s="15" t="s">
        <v>33</v>
      </c>
      <c r="B32" s="15" t="s">
        <v>34</v>
      </c>
      <c r="C32" s="12"/>
      <c r="D32" s="6"/>
      <c r="E32" s="7">
        <f>[1]ENERO!E32+[1]FEBRERO!E32+[1]MARZO!E32</f>
        <v>4</v>
      </c>
      <c r="F32" s="6"/>
      <c r="H32" s="7">
        <f>[1]ENERO!H32+[1]FEBRERO!H32+[1]MARZO!H32</f>
        <v>3</v>
      </c>
      <c r="I32" s="6"/>
      <c r="K32" s="4">
        <f>[1]ENERO!K32+[1]FEBRERO!K32+[1]MARZO!K32</f>
        <v>1</v>
      </c>
    </row>
    <row r="33" spans="1:11" ht="16.5">
      <c r="A33" s="16"/>
      <c r="B33" s="15" t="s">
        <v>35</v>
      </c>
      <c r="C33" s="12"/>
      <c r="D33" s="6"/>
      <c r="E33" s="7">
        <f>[1]ENERO!E33+[1]FEBRERO!E33+[1]MARZO!E33</f>
        <v>2</v>
      </c>
      <c r="F33" s="6"/>
      <c r="H33" s="7">
        <f>[1]ENERO!H33+[1]FEBRERO!H33+[1]MARZO!H33</f>
        <v>2</v>
      </c>
      <c r="I33" s="6"/>
      <c r="K33" s="4">
        <f>[1]ENERO!K33+[1]FEBRERO!K33+[1]MARZO!K33</f>
        <v>0</v>
      </c>
    </row>
    <row r="34" spans="1:11" ht="16.5">
      <c r="A34" s="14"/>
      <c r="B34" s="15" t="s">
        <v>36</v>
      </c>
      <c r="C34" s="12"/>
      <c r="D34" s="6"/>
      <c r="E34" s="7">
        <f>[1]ENERO!E34+[1]FEBRERO!E34+[1]MARZO!E34</f>
        <v>1</v>
      </c>
      <c r="F34" s="6"/>
      <c r="H34" s="7">
        <f>[1]ENERO!H34+[1]FEBRERO!H34+[1]MARZO!H34</f>
        <v>1</v>
      </c>
      <c r="I34" s="6"/>
      <c r="K34" s="4">
        <f>[1]ENERO!K34+[1]FEBRERO!K34+[1]MARZO!K34</f>
        <v>0</v>
      </c>
    </row>
    <row r="35" spans="1:11" ht="16.5">
      <c r="A35" s="15" t="s">
        <v>37</v>
      </c>
      <c r="B35" s="15" t="s">
        <v>34</v>
      </c>
      <c r="C35" s="12"/>
      <c r="D35" s="6"/>
      <c r="E35" s="7">
        <f>[1]ENERO!E35+[1]FEBRERO!E35+[1]MARZO!E35</f>
        <v>0</v>
      </c>
      <c r="F35" s="6"/>
      <c r="H35" s="7">
        <f>[1]ENERO!H35+[1]FEBRERO!H35+[1]MARZO!H35</f>
        <v>0</v>
      </c>
      <c r="I35" s="6"/>
      <c r="K35" s="4">
        <f>[1]ENERO!K35+[1]FEBRERO!K35+[1]MARZO!K35</f>
        <v>0</v>
      </c>
    </row>
    <row r="36" spans="1:11" ht="16.5">
      <c r="A36" s="16"/>
      <c r="B36" s="15" t="s">
        <v>35</v>
      </c>
      <c r="C36" s="12"/>
      <c r="D36" s="6"/>
      <c r="E36" s="7">
        <f>[1]ENERO!E36+[1]FEBRERO!E36+[1]MARZO!E36</f>
        <v>0</v>
      </c>
      <c r="F36" s="6"/>
      <c r="H36" s="7">
        <f>[1]ENERO!H36+[1]FEBRERO!H36+[1]MARZO!H36</f>
        <v>0</v>
      </c>
      <c r="I36" s="6"/>
      <c r="K36" s="4">
        <f>[1]ENERO!K36+[1]FEBRERO!K36+[1]MARZO!K36</f>
        <v>0</v>
      </c>
    </row>
    <row r="37" spans="1:11" ht="16.5">
      <c r="A37" s="14"/>
      <c r="B37" s="15" t="s">
        <v>36</v>
      </c>
      <c r="C37" s="12"/>
      <c r="D37" s="6"/>
      <c r="E37" s="7">
        <f>[1]ENERO!E37+[1]FEBRERO!E37+[1]MARZO!E37</f>
        <v>0</v>
      </c>
      <c r="F37" s="6"/>
      <c r="H37" s="7">
        <f>[1]ENERO!H37+[1]FEBRERO!H37+[1]MARZO!H37</f>
        <v>0</v>
      </c>
      <c r="I37" s="6"/>
      <c r="K37" s="4">
        <f>[1]ENERO!K37+[1]FEBRERO!K37+[1]MARZO!K37</f>
        <v>0</v>
      </c>
    </row>
    <row r="38" spans="1:11" ht="9.9499999999999993" customHeight="1"/>
    <row r="39" spans="1:11" ht="18" customHeight="1">
      <c r="A39" s="11" t="s">
        <v>38</v>
      </c>
      <c r="B39" s="8"/>
      <c r="C39" s="8"/>
      <c r="D39" s="8"/>
      <c r="E39" s="8"/>
      <c r="F39" s="8"/>
    </row>
    <row r="40" spans="1:11" ht="5.0999999999999996" customHeight="1"/>
    <row r="41" spans="1:11" ht="16.5">
      <c r="A41" s="1" t="s">
        <v>31</v>
      </c>
      <c r="B41" s="17" t="s">
        <v>39</v>
      </c>
      <c r="C41" s="12"/>
      <c r="D41" s="6"/>
      <c r="E41" s="5" t="s">
        <v>5</v>
      </c>
      <c r="F41" s="6"/>
      <c r="H41" s="5" t="s">
        <v>6</v>
      </c>
      <c r="I41" s="6"/>
      <c r="K41" s="2" t="s">
        <v>7</v>
      </c>
    </row>
    <row r="42" spans="1:11" ht="16.5">
      <c r="A42" s="3" t="s">
        <v>40</v>
      </c>
      <c r="B42" s="15" t="s">
        <v>25</v>
      </c>
      <c r="C42" s="12"/>
      <c r="D42" s="6"/>
      <c r="E42" s="7">
        <f>[1]ENERO!E42+[1]FEBRERO!E42+[1]MARZO!E42</f>
        <v>15</v>
      </c>
      <c r="F42" s="6"/>
      <c r="H42" s="7">
        <f>[1]ENERO!H42+[1]FEBRERO!H42+[1]MARZO!H42</f>
        <v>6</v>
      </c>
      <c r="I42" s="6"/>
      <c r="K42" s="4">
        <f>[1]ENERO!K42+[1]FEBRERO!K42+[1]MARZO!K42</f>
        <v>9</v>
      </c>
    </row>
    <row r="43" spans="1:11" ht="16.5">
      <c r="A43" s="3" t="s">
        <v>41</v>
      </c>
      <c r="B43" s="15" t="s">
        <v>25</v>
      </c>
      <c r="C43" s="12"/>
      <c r="D43" s="6"/>
      <c r="E43" s="7">
        <f>[1]ENERO!E43+[1]FEBRERO!E43+[1]MARZO!E43</f>
        <v>4</v>
      </c>
      <c r="F43" s="6"/>
      <c r="H43" s="7">
        <f>[1]ENERO!H43+[1]FEBRERO!H43+[1]MARZO!H43</f>
        <v>3</v>
      </c>
      <c r="I43" s="6"/>
      <c r="K43" s="4">
        <f>[1]ENERO!K43+[1]FEBRERO!K43+[1]MARZO!K43</f>
        <v>1</v>
      </c>
    </row>
    <row r="44" spans="1:11" ht="16.5">
      <c r="A44" s="15" t="s">
        <v>42</v>
      </c>
      <c r="B44" s="15" t="s">
        <v>43</v>
      </c>
      <c r="C44" s="12"/>
      <c r="D44" s="6"/>
      <c r="E44" s="7">
        <f>[1]ENERO!E44+[1]FEBRERO!E44+[1]MARZO!E44</f>
        <v>11</v>
      </c>
      <c r="F44" s="6"/>
      <c r="H44" s="7">
        <f>[1]ENERO!H44+[1]FEBRERO!H44+[1]MARZO!H44</f>
        <v>10</v>
      </c>
      <c r="I44" s="6"/>
      <c r="K44" s="4">
        <f>[1]ENERO!K44+[1]FEBRERO!K44+[1]MARZO!K44</f>
        <v>1</v>
      </c>
    </row>
    <row r="45" spans="1:11" ht="16.5">
      <c r="A45" s="16"/>
      <c r="B45" s="15" t="s">
        <v>44</v>
      </c>
      <c r="C45" s="12"/>
      <c r="D45" s="6"/>
      <c r="E45" s="7">
        <f>[1]ENERO!E45+[1]FEBRERO!E45+[1]MARZO!E45</f>
        <v>2</v>
      </c>
      <c r="F45" s="6"/>
      <c r="H45" s="7">
        <f>[1]ENERO!H45+[1]FEBRERO!H45+[1]MARZO!H45</f>
        <v>2</v>
      </c>
      <c r="I45" s="6"/>
      <c r="K45" s="4">
        <f>[1]ENERO!K45+[1]FEBRERO!K45+[1]MARZO!K45</f>
        <v>0</v>
      </c>
    </row>
    <row r="46" spans="1:11" ht="16.5">
      <c r="A46" s="14"/>
      <c r="B46" s="15" t="s">
        <v>45</v>
      </c>
      <c r="C46" s="12"/>
      <c r="D46" s="6"/>
      <c r="E46" s="7">
        <f>[1]ENERO!E46+[1]FEBRERO!E46+[1]MARZO!E46</f>
        <v>0</v>
      </c>
      <c r="F46" s="6"/>
      <c r="H46" s="7">
        <f>[1]ENERO!H46+[1]FEBRERO!H46+[1]MARZO!H46</f>
        <v>0</v>
      </c>
      <c r="I46" s="6"/>
      <c r="K46" s="4">
        <f>[1]ENERO!K46+[1]FEBRERO!K46+[1]MARZO!K46</f>
        <v>0</v>
      </c>
    </row>
    <row r="47" spans="1:11" ht="16.5">
      <c r="A47" s="15" t="s">
        <v>46</v>
      </c>
      <c r="B47" s="15" t="s">
        <v>47</v>
      </c>
      <c r="C47" s="12"/>
      <c r="D47" s="6"/>
      <c r="E47" s="7">
        <f>[1]ENERO!E47+[1]FEBRERO!E47+[1]MARZO!E47</f>
        <v>4</v>
      </c>
      <c r="F47" s="6"/>
      <c r="H47" s="7">
        <f>[1]ENERO!H47+[1]FEBRERO!H47+[1]MARZO!H47</f>
        <v>4</v>
      </c>
      <c r="I47" s="6"/>
      <c r="K47" s="4">
        <f>[1]ENERO!K47+[1]FEBRERO!K47+[1]MARZO!K47</f>
        <v>0</v>
      </c>
    </row>
    <row r="48" spans="1:11" ht="16.5">
      <c r="A48" s="16"/>
      <c r="B48" s="15" t="s">
        <v>48</v>
      </c>
      <c r="C48" s="12"/>
      <c r="D48" s="6"/>
      <c r="E48" s="7">
        <f>[1]ENERO!E48+[1]FEBRERO!E48+[1]MARZO!E48</f>
        <v>7</v>
      </c>
      <c r="F48" s="6"/>
      <c r="H48" s="7">
        <f>[1]ENERO!H48+[1]FEBRERO!H48+[1]MARZO!H48</f>
        <v>6</v>
      </c>
      <c r="I48" s="6"/>
      <c r="K48" s="4">
        <f>[1]ENERO!K48+[1]FEBRERO!K48+[1]MARZO!K48</f>
        <v>1</v>
      </c>
    </row>
    <row r="49" spans="1:11" ht="16.5">
      <c r="A49" s="16"/>
      <c r="B49" s="15" t="s">
        <v>49</v>
      </c>
      <c r="C49" s="12"/>
      <c r="D49" s="6"/>
      <c r="E49" s="7">
        <f>[1]ENERO!E49+[1]FEBRERO!E49+[1]MARZO!E49</f>
        <v>0</v>
      </c>
      <c r="F49" s="6"/>
      <c r="H49" s="7">
        <f>[1]ENERO!H49+[1]FEBRERO!H49+[1]MARZO!H49</f>
        <v>0</v>
      </c>
      <c r="I49" s="6"/>
      <c r="K49" s="4">
        <f>[1]ENERO!K49+[1]FEBRERO!K49+[1]MARZO!K49</f>
        <v>0</v>
      </c>
    </row>
    <row r="50" spans="1:11" ht="16.5">
      <c r="A50" s="16"/>
      <c r="B50" s="15" t="s">
        <v>50</v>
      </c>
      <c r="C50" s="12"/>
      <c r="D50" s="6"/>
      <c r="E50" s="7">
        <f>[1]ENERO!E50+[1]FEBRERO!E50+[1]MARZO!E50</f>
        <v>0</v>
      </c>
      <c r="F50" s="6"/>
      <c r="H50" s="7">
        <f>[1]ENERO!H50+[1]FEBRERO!H50+[1]MARZO!H50</f>
        <v>0</v>
      </c>
      <c r="I50" s="6"/>
      <c r="K50" s="4">
        <f>[1]ENERO!K50+[1]FEBRERO!K50+[1]MARZO!K50</f>
        <v>0</v>
      </c>
    </row>
    <row r="51" spans="1:11" ht="16.5">
      <c r="A51" s="14"/>
      <c r="B51" s="15" t="s">
        <v>51</v>
      </c>
      <c r="C51" s="12"/>
      <c r="D51" s="6"/>
      <c r="E51" s="7">
        <f>[1]ENERO!E51+[1]FEBRERO!E51+[1]MARZO!E51</f>
        <v>0</v>
      </c>
      <c r="F51" s="6"/>
      <c r="H51" s="7">
        <f>[1]ENERO!H51+[1]FEBRERO!H51+[1]MARZO!H51</f>
        <v>0</v>
      </c>
      <c r="I51" s="6"/>
      <c r="K51" s="4">
        <f>[1]ENERO!K51+[1]FEBRERO!K51+[1]MARZO!K51</f>
        <v>0</v>
      </c>
    </row>
    <row r="52" spans="1:11" ht="16.5">
      <c r="A52" s="15" t="s">
        <v>52</v>
      </c>
      <c r="B52" s="15" t="s">
        <v>53</v>
      </c>
      <c r="C52" s="12"/>
      <c r="D52" s="6"/>
      <c r="E52" s="7">
        <f>[1]ENERO!E52+[1]FEBRERO!E52+[1]MARZO!E52</f>
        <v>0</v>
      </c>
      <c r="F52" s="6"/>
      <c r="H52" s="7">
        <f>[1]ENERO!H52+[1]FEBRERO!H52+[1]MARZO!H52</f>
        <v>0</v>
      </c>
      <c r="I52" s="6"/>
      <c r="K52" s="4">
        <f>[1]ENERO!K52+[1]FEBRERO!K52+[1]MARZO!K52</f>
        <v>0</v>
      </c>
    </row>
    <row r="53" spans="1:11" ht="16.5">
      <c r="A53" s="16"/>
      <c r="B53" s="15" t="s">
        <v>54</v>
      </c>
      <c r="C53" s="12"/>
      <c r="D53" s="6"/>
      <c r="E53" s="7">
        <f>[1]ENERO!E53+[1]FEBRERO!E53+[1]MARZO!E53</f>
        <v>0</v>
      </c>
      <c r="F53" s="6"/>
      <c r="H53" s="7">
        <f>[1]ENERO!H53+[1]FEBRERO!H53+[1]MARZO!H53</f>
        <v>0</v>
      </c>
      <c r="I53" s="6"/>
      <c r="K53" s="4">
        <f>[1]ENERO!K53+[1]FEBRERO!K53+[1]MARZO!K53</f>
        <v>0</v>
      </c>
    </row>
    <row r="54" spans="1:11" ht="16.5">
      <c r="A54" s="14"/>
      <c r="B54" s="15" t="s">
        <v>55</v>
      </c>
      <c r="C54" s="12"/>
      <c r="D54" s="6"/>
      <c r="E54" s="7">
        <f>[1]ENERO!E54+[1]FEBRERO!E54+[1]MARZO!E54</f>
        <v>1</v>
      </c>
      <c r="F54" s="6"/>
      <c r="H54" s="7">
        <f>[1]ENERO!H54+[1]FEBRERO!H54+[1]MARZO!H54</f>
        <v>1</v>
      </c>
      <c r="I54" s="6"/>
      <c r="K54" s="4">
        <f>[1]ENERO!K54+[1]FEBRERO!K54+[1]MARZO!K54</f>
        <v>0</v>
      </c>
    </row>
    <row r="55" spans="1:11" ht="16.5">
      <c r="A55" s="3" t="s">
        <v>56</v>
      </c>
      <c r="B55" s="15" t="s">
        <v>25</v>
      </c>
      <c r="C55" s="12"/>
      <c r="D55" s="6"/>
      <c r="E55" s="7">
        <f>[1]ENERO!E55+[1]FEBRERO!E55+[1]MARZO!E55</f>
        <v>1</v>
      </c>
      <c r="F55" s="6"/>
      <c r="H55" s="7">
        <f>[1]ENERO!H55+[1]FEBRERO!H55+[1]MARZO!H55</f>
        <v>0</v>
      </c>
      <c r="I55" s="6"/>
      <c r="K55" s="4">
        <f>[1]ENERO!K55+[1]FEBRERO!K55+[1]MARZO!K55</f>
        <v>1</v>
      </c>
    </row>
    <row r="56" spans="1:11" ht="16.5">
      <c r="A56" s="3" t="s">
        <v>57</v>
      </c>
      <c r="B56" s="15" t="s">
        <v>25</v>
      </c>
      <c r="C56" s="12"/>
      <c r="D56" s="6"/>
      <c r="E56" s="7">
        <f>[1]ENERO!E56+[1]FEBRERO!E56+[1]MARZO!E56</f>
        <v>0</v>
      </c>
      <c r="F56" s="6"/>
      <c r="H56" s="7">
        <f>[1]ENERO!H56+[1]FEBRERO!H56+[1]MARZO!H56</f>
        <v>0</v>
      </c>
      <c r="I56" s="6"/>
      <c r="K56" s="4">
        <f>[1]ENERO!K56+[1]FEBRERO!K56+[1]MARZO!K56</f>
        <v>0</v>
      </c>
    </row>
    <row r="57" spans="1:11" ht="16.5">
      <c r="A57" s="3" t="s">
        <v>58</v>
      </c>
      <c r="B57" s="15" t="s">
        <v>25</v>
      </c>
      <c r="C57" s="12"/>
      <c r="D57" s="6"/>
      <c r="E57" s="7">
        <f>[1]ENERO!E57+[1]FEBRERO!E57+[1]MARZO!E57</f>
        <v>0</v>
      </c>
      <c r="F57" s="6"/>
      <c r="H57" s="7">
        <f>[1]ENERO!H57+[1]FEBRERO!H57+[1]MARZO!H57</f>
        <v>0</v>
      </c>
      <c r="I57" s="6"/>
      <c r="K57" s="4">
        <f>[1]ENERO!K57+[1]FEBRERO!K57+[1]MARZO!K57</f>
        <v>0</v>
      </c>
    </row>
    <row r="58" spans="1:11" ht="16.5">
      <c r="A58" s="3" t="s">
        <v>59</v>
      </c>
      <c r="B58" s="15" t="s">
        <v>25</v>
      </c>
      <c r="C58" s="12"/>
      <c r="D58" s="6"/>
      <c r="E58" s="7">
        <f>[1]ENERO!E58+[1]FEBRERO!E58+[1]MARZO!E58</f>
        <v>18</v>
      </c>
      <c r="F58" s="6"/>
      <c r="H58" s="7">
        <f>[1]ENERO!H58+[1]FEBRERO!H58+[1]MARZO!H58</f>
        <v>18</v>
      </c>
      <c r="I58" s="6"/>
      <c r="K58" s="4">
        <f>[1]ENERO!K58+[1]FEBRERO!K58+[1]MARZO!K58</f>
        <v>0</v>
      </c>
    </row>
    <row r="59" spans="1:11" ht="16.5">
      <c r="A59" s="3" t="s">
        <v>60</v>
      </c>
      <c r="B59" s="15" t="s">
        <v>25</v>
      </c>
      <c r="C59" s="12"/>
      <c r="D59" s="6"/>
      <c r="E59" s="7">
        <f>[1]ENERO!E59+[1]FEBRERO!E59+[1]MARZO!E59</f>
        <v>9</v>
      </c>
      <c r="F59" s="6"/>
      <c r="H59" s="7">
        <f>[1]ENERO!H59+[1]FEBRERO!H59+[1]MARZO!H59</f>
        <v>9</v>
      </c>
      <c r="I59" s="6"/>
      <c r="K59" s="4">
        <f>[1]ENERO!K59+[1]FEBRERO!K59+[1]MARZO!K59</f>
        <v>0</v>
      </c>
    </row>
    <row r="60" spans="1:11" ht="12.2" customHeight="1"/>
    <row r="61" spans="1:11" ht="18" customHeight="1">
      <c r="A61" s="11" t="s">
        <v>61</v>
      </c>
      <c r="B61" s="8"/>
      <c r="C61" s="8"/>
      <c r="D61" s="8"/>
      <c r="E61" s="8"/>
      <c r="F61" s="8"/>
    </row>
    <row r="62" spans="1:11" ht="5.0999999999999996" customHeight="1"/>
    <row r="63" spans="1:11" ht="16.5">
      <c r="A63" s="1" t="s">
        <v>31</v>
      </c>
      <c r="B63" s="17" t="s">
        <v>39</v>
      </c>
      <c r="C63" s="12"/>
      <c r="D63" s="6"/>
      <c r="E63" s="5" t="s">
        <v>5</v>
      </c>
      <c r="F63" s="6"/>
      <c r="H63" s="5" t="s">
        <v>6</v>
      </c>
      <c r="I63" s="6"/>
      <c r="K63" s="2" t="s">
        <v>7</v>
      </c>
    </row>
    <row r="64" spans="1:11" ht="16.5">
      <c r="A64" s="3" t="s">
        <v>62</v>
      </c>
      <c r="B64" s="15" t="s">
        <v>25</v>
      </c>
      <c r="C64" s="12"/>
      <c r="D64" s="6"/>
      <c r="E64" s="7">
        <f>[1]ENERO!E64+[1]FEBRERO!E64+[1]MARZO!E64</f>
        <v>19</v>
      </c>
      <c r="F64" s="6"/>
      <c r="H64" s="7">
        <f>[1]ENERO!H64+[1]FEBRERO!H64+[1]MARZO!H64</f>
        <v>18</v>
      </c>
      <c r="I64" s="6"/>
      <c r="K64" s="4">
        <f>[1]ENERO!K64+[1]FEBRERO!K64+[1]MARZO!K64</f>
        <v>1</v>
      </c>
    </row>
    <row r="65" spans="1:11" ht="16.5">
      <c r="A65" s="15" t="s">
        <v>63</v>
      </c>
      <c r="B65" s="15" t="s">
        <v>64</v>
      </c>
      <c r="C65" s="12"/>
      <c r="D65" s="6"/>
      <c r="E65" s="7">
        <f>[1]ENERO!E65+[1]FEBRERO!E65+[1]MARZO!E65</f>
        <v>17</v>
      </c>
      <c r="F65" s="6"/>
      <c r="H65" s="7">
        <f>[1]ENERO!H65+[1]FEBRERO!H65+[1]MARZO!H65</f>
        <v>16</v>
      </c>
      <c r="I65" s="6"/>
      <c r="K65" s="4">
        <f>[1]ENERO!K65+[1]FEBRERO!K65+[1]MARZO!K65</f>
        <v>1</v>
      </c>
    </row>
    <row r="66" spans="1:11" ht="16.5">
      <c r="A66" s="14"/>
      <c r="B66" s="15" t="s">
        <v>65</v>
      </c>
      <c r="C66" s="12"/>
      <c r="D66" s="6"/>
      <c r="E66" s="7">
        <f>[1]ENERO!E66+[1]FEBRERO!E66+[1]MARZO!E66</f>
        <v>0</v>
      </c>
      <c r="F66" s="6"/>
      <c r="H66" s="7">
        <f>[1]ENERO!H66+[1]FEBRERO!H66+[1]MARZO!H66</f>
        <v>0</v>
      </c>
      <c r="I66" s="6"/>
      <c r="K66" s="4">
        <f>[1]ENERO!K66+[1]FEBRERO!K66+[1]MARZO!K66</f>
        <v>0</v>
      </c>
    </row>
    <row r="67" spans="1:11" ht="16.5">
      <c r="A67" s="3" t="s">
        <v>66</v>
      </c>
      <c r="B67" s="15" t="s">
        <v>25</v>
      </c>
      <c r="C67" s="12"/>
      <c r="D67" s="6"/>
      <c r="E67" s="7">
        <f>[1]ENERO!E67+[1]FEBRERO!E67+[1]MARZO!E67</f>
        <v>19</v>
      </c>
      <c r="F67" s="6"/>
      <c r="H67" s="7">
        <f>[1]ENERO!H67+[1]FEBRERO!H67+[1]MARZO!H67</f>
        <v>18</v>
      </c>
      <c r="I67" s="6"/>
      <c r="K67" s="4">
        <f>[1]ENERO!K67+[1]FEBRERO!K67+[1]MARZO!K67</f>
        <v>1</v>
      </c>
    </row>
    <row r="68" spans="1:11" ht="11.45" customHeight="1"/>
    <row r="69" spans="1:11" ht="18" customHeight="1">
      <c r="A69" s="11" t="s">
        <v>67</v>
      </c>
      <c r="B69" s="8"/>
      <c r="C69" s="8"/>
      <c r="D69" s="8"/>
      <c r="E69" s="8"/>
      <c r="F69" s="8"/>
    </row>
    <row r="70" spans="1:11" ht="5.0999999999999996" customHeight="1"/>
    <row r="71" spans="1:11" ht="16.5">
      <c r="A71" s="1" t="s">
        <v>39</v>
      </c>
      <c r="B71" s="2" t="s">
        <v>5</v>
      </c>
      <c r="D71" s="2" t="s">
        <v>6</v>
      </c>
      <c r="F71" s="5" t="s">
        <v>7</v>
      </c>
      <c r="G71" s="6"/>
    </row>
    <row r="72" spans="1:11" ht="16.5">
      <c r="A72" s="3" t="s">
        <v>68</v>
      </c>
      <c r="B72" s="4">
        <f>[1]ENERO!B72+[1]FEBRERO!B72+[1]MARZO!B72</f>
        <v>0</v>
      </c>
      <c r="D72" s="4">
        <f>[1]ENERO!D72+[1]FEBRERO!D72+[1]MARZO!D72</f>
        <v>0</v>
      </c>
      <c r="F72" s="7">
        <f>[1]ENERO!F72+[1]FEBRERO!F72+[1]MARZO!F72</f>
        <v>0</v>
      </c>
      <c r="G72" s="6"/>
    </row>
    <row r="73" spans="1:11" ht="16.5">
      <c r="A73" s="3" t="s">
        <v>69</v>
      </c>
      <c r="B73" s="4">
        <f>[1]ENERO!B73+[1]FEBRERO!B73+[1]MARZO!B73</f>
        <v>12</v>
      </c>
      <c r="D73" s="4">
        <f>[1]ENERO!D73+[1]FEBRERO!D73+[1]MARZO!D73</f>
        <v>11</v>
      </c>
      <c r="F73" s="7">
        <f>[1]ENERO!F73+[1]FEBRERO!F73+[1]MARZO!F73</f>
        <v>1</v>
      </c>
      <c r="G73" s="6"/>
    </row>
    <row r="74" spans="1:11" ht="16.5">
      <c r="A74" s="3" t="s">
        <v>70</v>
      </c>
      <c r="B74" s="4">
        <f>[1]ENERO!B74+[1]FEBRERO!B74+[1]MARZO!B74</f>
        <v>0</v>
      </c>
      <c r="D74" s="4">
        <f>[1]ENERO!D74+[1]FEBRERO!D74+[1]MARZO!D74</f>
        <v>0</v>
      </c>
      <c r="F74" s="7">
        <f>[1]ENERO!F74+[1]FEBRERO!F74+[1]MARZO!F74</f>
        <v>0</v>
      </c>
      <c r="G74" s="6"/>
    </row>
    <row r="75" spans="1:11" ht="9.9499999999999993" customHeight="1"/>
    <row r="76" spans="1:11" ht="18" customHeight="1">
      <c r="A76" s="11" t="s">
        <v>71</v>
      </c>
      <c r="B76" s="8"/>
      <c r="C76" s="8"/>
      <c r="D76" s="8"/>
      <c r="E76" s="8"/>
      <c r="F76" s="8"/>
    </row>
    <row r="77" spans="1:11" ht="5.0999999999999996" customHeight="1"/>
    <row r="78" spans="1:11" ht="16.5">
      <c r="A78" s="1" t="s">
        <v>72</v>
      </c>
      <c r="B78" s="2" t="s">
        <v>5</v>
      </c>
      <c r="D78" s="2" t="s">
        <v>6</v>
      </c>
      <c r="E78" s="5" t="s">
        <v>7</v>
      </c>
      <c r="F78" s="6"/>
    </row>
    <row r="79" spans="1:11" ht="16.5">
      <c r="A79" s="3" t="s">
        <v>73</v>
      </c>
      <c r="B79" s="4">
        <f>[1]ENERO!B79+[1]FEBRERO!B79+[1]MARZO!B79</f>
        <v>35</v>
      </c>
      <c r="D79" s="4">
        <f>[1]ENERO!D79+[1]FEBRERO!D79+[1]MARZO!D79</f>
        <v>24</v>
      </c>
      <c r="E79" s="7">
        <f>[1]ENERO!E79+[1]FEBRERO!E79+[1]MARZO!E79</f>
        <v>11</v>
      </c>
      <c r="F79" s="6"/>
    </row>
    <row r="80" spans="1:11" ht="16.5">
      <c r="A80" s="3" t="s">
        <v>74</v>
      </c>
      <c r="B80" s="4">
        <f>[1]ENERO!B80+[1]FEBRERO!B80+[1]MARZO!B80</f>
        <v>33</v>
      </c>
      <c r="D80" s="4">
        <f>[1]ENERO!D80+[1]FEBRERO!D80+[1]MARZO!D80</f>
        <v>23</v>
      </c>
      <c r="E80" s="7">
        <f>[1]ENERO!E80+[1]FEBRERO!E80+[1]MARZO!E80</f>
        <v>10</v>
      </c>
      <c r="F80" s="6"/>
    </row>
    <row r="81" spans="1:6" ht="16.5">
      <c r="A81" s="3" t="s">
        <v>75</v>
      </c>
      <c r="B81" s="4">
        <f>[1]ENERO!B81+[1]FEBRERO!B81+[1]MARZO!B81</f>
        <v>0</v>
      </c>
      <c r="D81" s="4">
        <f>[1]ENERO!D81+[1]FEBRERO!D81+[1]MARZO!D81</f>
        <v>0</v>
      </c>
      <c r="E81" s="7">
        <f>[1]ENERO!E81+[1]FEBRERO!E81+[1]MARZO!E81</f>
        <v>0</v>
      </c>
      <c r="F81" s="6"/>
    </row>
    <row r="82" spans="1:6" ht="16.5">
      <c r="A82" s="3" t="s">
        <v>76</v>
      </c>
      <c r="B82" s="4">
        <f>[1]ENERO!B82+[1]FEBRERO!B82+[1]MARZO!B82</f>
        <v>17</v>
      </c>
      <c r="D82" s="4">
        <f>[1]ENERO!D82+[1]FEBRERO!D82+[1]MARZO!D82</f>
        <v>13</v>
      </c>
      <c r="E82" s="7">
        <f>[1]ENERO!E82+[1]FEBRERO!E82+[1]MARZO!E82</f>
        <v>4</v>
      </c>
      <c r="F82" s="6"/>
    </row>
    <row r="83" spans="1:6" ht="16.5">
      <c r="A83" s="3" t="s">
        <v>77</v>
      </c>
      <c r="B83" s="4">
        <f>[1]ENERO!B83+[1]FEBRERO!B83+[1]MARZO!B83</f>
        <v>6</v>
      </c>
      <c r="D83" s="4">
        <f>[1]ENERO!D83+[1]FEBRERO!D83+[1]MARZO!D83</f>
        <v>4</v>
      </c>
      <c r="E83" s="7">
        <f>[1]ENERO!E83+[1]FEBRERO!E83+[1]MARZO!E83</f>
        <v>2</v>
      </c>
      <c r="F83" s="6"/>
    </row>
    <row r="84" spans="1:6" ht="12.2" customHeight="1"/>
    <row r="85" spans="1:6" ht="18" customHeight="1">
      <c r="A85" s="11" t="s">
        <v>78</v>
      </c>
      <c r="B85" s="8"/>
      <c r="C85" s="8"/>
      <c r="D85" s="8"/>
      <c r="E85" s="8"/>
      <c r="F85" s="8"/>
    </row>
    <row r="86" spans="1:6" ht="5.0999999999999996" customHeight="1"/>
    <row r="87" spans="1:6" ht="16.5">
      <c r="A87" s="1" t="s">
        <v>39</v>
      </c>
      <c r="B87" s="2" t="s">
        <v>5</v>
      </c>
      <c r="D87" s="2" t="s">
        <v>6</v>
      </c>
      <c r="E87" s="5" t="s">
        <v>7</v>
      </c>
      <c r="F87" s="6"/>
    </row>
    <row r="88" spans="1:6" ht="16.5">
      <c r="A88" s="3" t="s">
        <v>79</v>
      </c>
      <c r="B88" s="4">
        <f>[1]ENERO!B88+[1]FEBRERO!B88+[1]MARZO!B88</f>
        <v>0</v>
      </c>
      <c r="D88" s="4">
        <f>[1]ENERO!D88+[1]FEBRERO!D88+[1]MARZO!D88</f>
        <v>0</v>
      </c>
      <c r="E88" s="7">
        <f>[1]ENERO!E88+[1]FEBRERO!E88+[1]MARZO!E88</f>
        <v>0</v>
      </c>
      <c r="F88" s="6"/>
    </row>
    <row r="89" spans="1:6" ht="16.5">
      <c r="A89" s="3" t="s">
        <v>80</v>
      </c>
      <c r="B89" s="4">
        <f>[1]ENERO!B89+[1]FEBRERO!B89+[1]MARZO!B89</f>
        <v>0</v>
      </c>
      <c r="D89" s="4">
        <f>[1]ENERO!D89+[1]FEBRERO!D89+[1]MARZO!D89</f>
        <v>0</v>
      </c>
      <c r="E89" s="7">
        <f>[1]ENERO!E89+[1]FEBRERO!E89+[1]MARZO!E89</f>
        <v>0</v>
      </c>
      <c r="F89" s="6"/>
    </row>
    <row r="90" spans="1:6" ht="16.5">
      <c r="A90" s="3" t="s">
        <v>81</v>
      </c>
      <c r="B90" s="4">
        <f>[1]ENERO!B90+[1]FEBRERO!B90+[1]MARZO!B90</f>
        <v>0</v>
      </c>
      <c r="D90" s="4">
        <f>[1]ENERO!D90+[1]FEBRERO!D90+[1]MARZO!D90</f>
        <v>0</v>
      </c>
      <c r="E90" s="7">
        <f>[1]ENERO!E90+[1]FEBRERO!E90+[1]MARZO!E90</f>
        <v>0</v>
      </c>
      <c r="F90" s="6"/>
    </row>
    <row r="91" spans="1:6" ht="16.5">
      <c r="A91" s="3" t="s">
        <v>82</v>
      </c>
      <c r="B91" s="4">
        <f>[1]ENERO!B91+[1]FEBRERO!B91+[1]MARZO!B91</f>
        <v>0</v>
      </c>
      <c r="D91" s="4">
        <f>[1]ENERO!D91+[1]FEBRERO!D91+[1]MARZO!D91</f>
        <v>0</v>
      </c>
      <c r="E91" s="7">
        <f>[1]ENERO!E91+[1]FEBRERO!E91+[1]MARZO!E91</f>
        <v>0</v>
      </c>
      <c r="F91" s="6"/>
    </row>
    <row r="92" spans="1:6" ht="16.5">
      <c r="A92" s="3" t="s">
        <v>83</v>
      </c>
      <c r="B92" s="4">
        <f>[1]ENERO!B92+[1]FEBRERO!B92+[1]MARZO!B92</f>
        <v>0</v>
      </c>
      <c r="D92" s="4">
        <f>[1]ENERO!D92+[1]FEBRERO!D92+[1]MARZO!D92</f>
        <v>0</v>
      </c>
      <c r="E92" s="7">
        <f>[1]ENERO!E92+[1]FEBRERO!E92+[1]MARZO!E92</f>
        <v>0</v>
      </c>
      <c r="F92" s="6"/>
    </row>
    <row r="93" spans="1:6" ht="16.5">
      <c r="A93" s="3" t="s">
        <v>84</v>
      </c>
      <c r="B93" s="4">
        <f>[1]ENERO!B93+[1]FEBRERO!B93+[1]MARZO!B93</f>
        <v>0</v>
      </c>
      <c r="D93" s="4">
        <f>[1]ENERO!D93+[1]FEBRERO!D93+[1]MARZO!D93</f>
        <v>0</v>
      </c>
      <c r="E93" s="7">
        <f>[1]ENERO!E93+[1]FEBRERO!E93+[1]MARZO!E93</f>
        <v>0</v>
      </c>
      <c r="F93" s="6"/>
    </row>
    <row r="94" spans="1:6" ht="12.95" customHeight="1"/>
    <row r="95" spans="1:6" ht="18" customHeight="1">
      <c r="A95" s="11" t="s">
        <v>85</v>
      </c>
      <c r="B95" s="8"/>
      <c r="C95" s="8"/>
      <c r="D95" s="8"/>
      <c r="E95" s="8"/>
      <c r="F95" s="8"/>
    </row>
    <row r="96" spans="1:6" ht="5.0999999999999996" customHeight="1"/>
    <row r="97" spans="1:9" ht="16.5">
      <c r="A97" s="1" t="s">
        <v>86</v>
      </c>
      <c r="B97" s="2" t="s">
        <v>5</v>
      </c>
      <c r="D97" s="2" t="s">
        <v>6</v>
      </c>
      <c r="E97" s="5" t="s">
        <v>7</v>
      </c>
      <c r="F97" s="6"/>
    </row>
    <row r="98" spans="1:9" ht="16.5">
      <c r="A98" s="3" t="s">
        <v>87</v>
      </c>
      <c r="B98" s="4">
        <f>[1]ENERO!B98+[1]FEBRERO!B98+[1]MARZO!B98</f>
        <v>1</v>
      </c>
      <c r="D98" s="4">
        <f>[1]ENERO!D98+[1]FEBRERO!D98+[1]MARZO!D98</f>
        <v>0</v>
      </c>
      <c r="E98" s="7">
        <f>[1]ENERO!E98+[1]FEBRERO!E98+[1]MARZO!E98</f>
        <v>1</v>
      </c>
      <c r="F98" s="6"/>
    </row>
    <row r="99" spans="1:9" ht="16.5">
      <c r="A99" s="3" t="s">
        <v>88</v>
      </c>
      <c r="B99" s="4">
        <f>[1]ENERO!B99+[1]FEBRERO!B99+[1]MARZO!B99</f>
        <v>0</v>
      </c>
      <c r="D99" s="4">
        <f>[1]ENERO!D99+[1]FEBRERO!D99+[1]MARZO!D99</f>
        <v>0</v>
      </c>
      <c r="E99" s="7">
        <f>[1]ENERO!E99+[1]FEBRERO!E99+[1]MARZO!E99</f>
        <v>0</v>
      </c>
      <c r="F99" s="6"/>
    </row>
    <row r="100" spans="1:9" ht="16.5">
      <c r="A100" s="3" t="s">
        <v>89</v>
      </c>
      <c r="B100" s="4">
        <f>[1]ENERO!B100+[1]FEBRERO!B100+[1]MARZO!B100</f>
        <v>0</v>
      </c>
      <c r="D100" s="4">
        <f>[1]ENERO!D100+[1]FEBRERO!D100+[1]MARZO!D100</f>
        <v>0</v>
      </c>
      <c r="E100" s="7">
        <f>[1]ENERO!E100+[1]FEBRERO!E100+[1]MARZO!E100</f>
        <v>0</v>
      </c>
      <c r="F100" s="6"/>
    </row>
    <row r="101" spans="1:9" ht="16.5">
      <c r="A101" s="3" t="s">
        <v>90</v>
      </c>
      <c r="B101" s="4">
        <f>[1]ENERO!B101+[1]FEBRERO!B101+[1]MARZO!B101</f>
        <v>83</v>
      </c>
      <c r="D101" s="4">
        <f>[1]ENERO!D101+[1]FEBRERO!D101+[1]MARZO!D101</f>
        <v>56</v>
      </c>
      <c r="E101" s="7">
        <f>[1]ENERO!E101+[1]FEBRERO!E101+[1]MARZO!E101</f>
        <v>27</v>
      </c>
      <c r="F101" s="6"/>
    </row>
    <row r="102" spans="1:9" ht="33">
      <c r="A102" s="3" t="s">
        <v>91</v>
      </c>
      <c r="B102" s="4">
        <f>[1]ENERO!B102+[1]FEBRERO!B102+[1]MARZO!B102</f>
        <v>6</v>
      </c>
      <c r="D102" s="4">
        <f>[1]ENERO!D102+[1]FEBRERO!D102+[1]MARZO!D102</f>
        <v>1</v>
      </c>
      <c r="E102" s="7">
        <f>[1]ENERO!E102+[1]FEBRERO!E102+[1]MARZO!E102</f>
        <v>5</v>
      </c>
      <c r="F102" s="6"/>
    </row>
    <row r="103" spans="1:9" ht="33">
      <c r="A103" s="3" t="s">
        <v>92</v>
      </c>
      <c r="B103" s="4">
        <f>[1]ENERO!B103+[1]FEBRERO!B103+[1]MARZO!B103</f>
        <v>1</v>
      </c>
      <c r="D103" s="4">
        <f>[1]ENERO!D103+[1]FEBRERO!D103+[1]MARZO!D103</f>
        <v>0</v>
      </c>
      <c r="E103" s="7">
        <f>[1]ENERO!E103+[1]FEBRERO!E103+[1]MARZO!E103</f>
        <v>1</v>
      </c>
      <c r="F103" s="6"/>
    </row>
    <row r="104" spans="1:9" ht="33">
      <c r="A104" s="3" t="s">
        <v>93</v>
      </c>
      <c r="B104" s="4">
        <f>[1]ENERO!B104+[1]FEBRERO!B104+[1]MARZO!B104</f>
        <v>2</v>
      </c>
      <c r="D104" s="4">
        <f>[1]ENERO!D104+[1]FEBRERO!D104+[1]MARZO!D104</f>
        <v>2</v>
      </c>
      <c r="E104" s="7">
        <f>[1]ENERO!E104+[1]FEBRERO!E104+[1]MARZO!E104</f>
        <v>0</v>
      </c>
      <c r="F104" s="6"/>
    </row>
    <row r="105" spans="1:9" ht="16.5">
      <c r="A105" s="3" t="s">
        <v>94</v>
      </c>
      <c r="B105" s="4">
        <f>[1]ENERO!B105+[1]FEBRERO!B105+[1]MARZO!B105</f>
        <v>5</v>
      </c>
      <c r="D105" s="4">
        <f>[1]ENERO!D105+[1]FEBRERO!D105+[1]MARZO!D105</f>
        <v>5</v>
      </c>
      <c r="E105" s="7">
        <f>[1]ENERO!E105+[1]FEBRERO!E105+[1]MARZO!E105</f>
        <v>0</v>
      </c>
      <c r="F105" s="6"/>
    </row>
    <row r="106" spans="1:9" ht="16.5">
      <c r="A106" s="3" t="s">
        <v>95</v>
      </c>
      <c r="B106" s="4">
        <f>[1]ENERO!B106+[1]FEBRERO!B106+[1]MARZO!B106</f>
        <v>8</v>
      </c>
      <c r="D106" s="4">
        <f>[1]ENERO!D106+[1]FEBRERO!D106+[1]MARZO!D106</f>
        <v>8</v>
      </c>
      <c r="E106" s="7">
        <f>[1]ENERO!E106+[1]FEBRERO!E106+[1]MARZO!E106</f>
        <v>0</v>
      </c>
      <c r="F106" s="6"/>
    </row>
    <row r="107" spans="1:9" ht="16.5">
      <c r="A107" s="3" t="s">
        <v>96</v>
      </c>
      <c r="B107" s="4">
        <f>[1]ENERO!B107+[1]FEBRERO!B107+[1]MARZO!B107</f>
        <v>0</v>
      </c>
      <c r="D107" s="4">
        <f>[1]ENERO!D107+[1]FEBRERO!D107+[1]MARZO!D107</f>
        <v>0</v>
      </c>
      <c r="E107" s="7">
        <f>[1]ENERO!E107+[1]FEBRERO!E107+[1]MARZO!E107</f>
        <v>0</v>
      </c>
      <c r="F107" s="6"/>
    </row>
    <row r="108" spans="1:9" ht="9.9499999999999993" customHeight="1"/>
    <row r="109" spans="1:9" ht="18" customHeight="1">
      <c r="A109" s="11" t="s">
        <v>97</v>
      </c>
      <c r="B109" s="8"/>
      <c r="C109" s="8"/>
      <c r="D109" s="8"/>
      <c r="E109" s="8"/>
      <c r="F109" s="8"/>
    </row>
    <row r="110" spans="1:9" ht="5.0999999999999996" customHeight="1"/>
    <row r="111" spans="1:9" ht="16.5">
      <c r="A111" s="1" t="s">
        <v>31</v>
      </c>
      <c r="B111" s="2" t="s">
        <v>72</v>
      </c>
      <c r="D111" s="2" t="s">
        <v>5</v>
      </c>
      <c r="E111" s="5" t="s">
        <v>6</v>
      </c>
      <c r="F111" s="6"/>
      <c r="H111" s="5" t="s">
        <v>7</v>
      </c>
      <c r="I111" s="6"/>
    </row>
    <row r="112" spans="1:9" ht="16.5">
      <c r="A112" s="3" t="s">
        <v>98</v>
      </c>
      <c r="B112" s="4" t="s">
        <v>25</v>
      </c>
      <c r="D112" s="4">
        <f>[1]ENERO!D112+[1]FEBRERO!D112+[1]MARZO!D112</f>
        <v>8</v>
      </c>
      <c r="E112" s="7">
        <f>[1]ENERO!E112+[1]FEBRERO!E112+[1]MARZO!E112</f>
        <v>7</v>
      </c>
      <c r="F112" s="6"/>
      <c r="H112" s="7">
        <f>[1]ENERO!H112+[1]FEBRERO!H112+[1]MARZO!H112</f>
        <v>1</v>
      </c>
      <c r="I112" s="6"/>
    </row>
    <row r="113" spans="1:9" ht="16.5">
      <c r="A113" s="3" t="s">
        <v>99</v>
      </c>
      <c r="B113" s="4" t="s">
        <v>25</v>
      </c>
      <c r="D113" s="4">
        <f>[1]ENERO!D113+[1]FEBRERO!D113+[1]MARZO!D113</f>
        <v>4</v>
      </c>
      <c r="E113" s="7">
        <f>[1]ENERO!E113+[1]FEBRERO!E113+[1]MARZO!E113</f>
        <v>0</v>
      </c>
      <c r="F113" s="6"/>
      <c r="H113" s="7">
        <f>[1]ENERO!H113+[1]FEBRERO!H113+[1]MARZO!H113</f>
        <v>4</v>
      </c>
      <c r="I113" s="6"/>
    </row>
    <row r="114" spans="1:9" ht="16.5">
      <c r="A114" s="3" t="s">
        <v>100</v>
      </c>
      <c r="B114" s="4" t="s">
        <v>25</v>
      </c>
      <c r="D114" s="4">
        <f>[1]ENERO!D114+[1]FEBRERO!D114+[1]MARZO!D114</f>
        <v>0</v>
      </c>
      <c r="E114" s="7">
        <f>[1]ENERO!E114+[1]FEBRERO!E114+[1]MARZO!E114</f>
        <v>0</v>
      </c>
      <c r="F114" s="6"/>
      <c r="H114" s="7">
        <f>[1]ENERO!H114+[1]FEBRERO!H114+[1]MARZO!H114</f>
        <v>0</v>
      </c>
      <c r="I114" s="6"/>
    </row>
    <row r="115" spans="1:9" ht="33">
      <c r="A115" s="15" t="s">
        <v>101</v>
      </c>
      <c r="B115" s="4" t="s">
        <v>102</v>
      </c>
      <c r="D115" s="4">
        <f>[1]ENERO!D115+[1]FEBRERO!D115+[1]MARZO!D115</f>
        <v>0</v>
      </c>
      <c r="E115" s="7">
        <f>[1]ENERO!E115+[1]FEBRERO!E115+[1]MARZO!E115</f>
        <v>0</v>
      </c>
      <c r="F115" s="6"/>
      <c r="H115" s="7">
        <f>[1]ENERO!H115+[1]FEBRERO!H115+[1]MARZO!H115</f>
        <v>0</v>
      </c>
      <c r="I115" s="6"/>
    </row>
    <row r="116" spans="1:9" ht="33">
      <c r="A116" s="16"/>
      <c r="B116" s="4" t="s">
        <v>103</v>
      </c>
      <c r="D116" s="4">
        <f>[1]ENERO!D116+[1]FEBRERO!D116+[1]MARZO!D116</f>
        <v>2</v>
      </c>
      <c r="E116" s="7">
        <f>[1]ENERO!E116+[1]FEBRERO!E116+[1]MARZO!E116</f>
        <v>0</v>
      </c>
      <c r="F116" s="6"/>
      <c r="H116" s="7">
        <f>[1]ENERO!H116+[1]FEBRERO!H116+[1]MARZO!H116</f>
        <v>2</v>
      </c>
      <c r="I116" s="6"/>
    </row>
    <row r="117" spans="1:9" ht="33">
      <c r="A117" s="16"/>
      <c r="B117" s="4" t="s">
        <v>104</v>
      </c>
      <c r="D117" s="4">
        <f>[1]ENERO!D117+[1]FEBRERO!D117+[1]MARZO!D117</f>
        <v>0</v>
      </c>
      <c r="E117" s="7">
        <f>[1]ENERO!E117+[1]FEBRERO!E117+[1]MARZO!E117</f>
        <v>0</v>
      </c>
      <c r="F117" s="6"/>
      <c r="H117" s="7">
        <f>[1]ENERO!H117+[1]FEBRERO!H117+[1]MARZO!H117</f>
        <v>0</v>
      </c>
      <c r="I117" s="6"/>
    </row>
    <row r="118" spans="1:9" ht="16.5">
      <c r="A118" s="14"/>
      <c r="B118" s="4" t="s">
        <v>105</v>
      </c>
      <c r="D118" s="4">
        <f>[1]ENERO!D118+[1]FEBRERO!D118+[1]MARZO!D118</f>
        <v>0</v>
      </c>
      <c r="E118" s="7">
        <f>[1]ENERO!E118+[1]FEBRERO!E118+[1]MARZO!E118</f>
        <v>0</v>
      </c>
      <c r="F118" s="6"/>
      <c r="H118" s="7">
        <f>[1]ENERO!H118+[1]FEBRERO!H118+[1]MARZO!H118</f>
        <v>0</v>
      </c>
      <c r="I118" s="6"/>
    </row>
    <row r="119" spans="1:9" ht="33">
      <c r="A119" s="15" t="s">
        <v>106</v>
      </c>
      <c r="B119" s="4" t="s">
        <v>107</v>
      </c>
      <c r="D119" s="4">
        <f>[1]ENERO!D119+[1]FEBRERO!D119+[1]MARZO!D119</f>
        <v>60</v>
      </c>
      <c r="E119" s="7">
        <f>[1]ENERO!E119+[1]FEBRERO!E119+[1]MARZO!E119</f>
        <v>0</v>
      </c>
      <c r="F119" s="6"/>
      <c r="H119" s="7">
        <f>[1]ENERO!H119+[1]FEBRERO!H119+[1]MARZO!H119</f>
        <v>60</v>
      </c>
      <c r="I119" s="6"/>
    </row>
    <row r="120" spans="1:9" ht="33">
      <c r="A120" s="14"/>
      <c r="B120" s="4" t="s">
        <v>108</v>
      </c>
      <c r="D120" s="4">
        <f>[1]ENERO!D120+[1]FEBRERO!D120+[1]MARZO!D120</f>
        <v>0</v>
      </c>
      <c r="E120" s="7">
        <f>[1]ENERO!E120+[1]FEBRERO!E120+[1]MARZO!E120</f>
        <v>0</v>
      </c>
      <c r="F120" s="6"/>
      <c r="H120" s="7">
        <f>[1]ENERO!H120+[1]FEBRERO!H120+[1]MARZO!H120</f>
        <v>0</v>
      </c>
      <c r="I120" s="6"/>
    </row>
    <row r="121" spans="1:9" ht="16.5">
      <c r="A121" s="3" t="s">
        <v>109</v>
      </c>
      <c r="B121" s="4" t="s">
        <v>25</v>
      </c>
      <c r="D121" s="4">
        <f>[1]ENERO!D121+[1]FEBRERO!D121+[1]MARZO!D121</f>
        <v>0</v>
      </c>
      <c r="E121" s="7">
        <f>[1]ENERO!E121+[1]FEBRERO!E121+[1]MARZO!E121</f>
        <v>0</v>
      </c>
      <c r="F121" s="6"/>
      <c r="H121" s="7">
        <f>[1]ENERO!H121+[1]FEBRERO!H121+[1]MARZO!H121</f>
        <v>0</v>
      </c>
      <c r="I121" s="6"/>
    </row>
    <row r="122" spans="1:9" ht="16.5">
      <c r="A122" s="15" t="s">
        <v>110</v>
      </c>
      <c r="B122" s="4" t="s">
        <v>111</v>
      </c>
      <c r="D122" s="4">
        <f>[1]ENERO!D122+[1]FEBRERO!D122+[1]MARZO!D122</f>
        <v>0</v>
      </c>
      <c r="E122" s="7">
        <f>[1]ENERO!E122+[1]FEBRERO!E122+[1]MARZO!E122</f>
        <v>0</v>
      </c>
      <c r="F122" s="6"/>
      <c r="H122" s="7">
        <f>[1]ENERO!H122+[1]FEBRERO!H122+[1]MARZO!H122</f>
        <v>0</v>
      </c>
      <c r="I122" s="6"/>
    </row>
    <row r="123" spans="1:9" ht="16.5">
      <c r="A123" s="16"/>
      <c r="B123" s="4" t="s">
        <v>112</v>
      </c>
      <c r="D123" s="4">
        <f>[1]ENERO!D123+[1]FEBRERO!D123+[1]MARZO!D123</f>
        <v>0</v>
      </c>
      <c r="E123" s="7">
        <f>[1]ENERO!E123+[1]FEBRERO!E123+[1]MARZO!E123</f>
        <v>0</v>
      </c>
      <c r="F123" s="6"/>
      <c r="H123" s="7">
        <f>[1]ENERO!H123+[1]FEBRERO!H123+[1]MARZO!H123</f>
        <v>0</v>
      </c>
      <c r="I123" s="6"/>
    </row>
    <row r="124" spans="1:9" ht="16.5">
      <c r="A124" s="14"/>
      <c r="B124" s="4" t="s">
        <v>113</v>
      </c>
      <c r="D124" s="4">
        <f>[1]ENERO!D124+[1]FEBRERO!D124+[1]MARZO!D124</f>
        <v>0</v>
      </c>
      <c r="E124" s="7">
        <f>[1]ENERO!E124+[1]FEBRERO!E124+[1]MARZO!E124</f>
        <v>0</v>
      </c>
      <c r="F124" s="6"/>
      <c r="H124" s="7">
        <f>[1]ENERO!H124+[1]FEBRERO!H124+[1]MARZO!H124</f>
        <v>0</v>
      </c>
      <c r="I124" s="6"/>
    </row>
    <row r="125" spans="1:9" ht="181.5">
      <c r="A125" s="3" t="s">
        <v>114</v>
      </c>
      <c r="B125" s="4" t="s">
        <v>115</v>
      </c>
      <c r="D125" s="4">
        <f>[1]ENERO!D125+[1]FEBRERO!D125+[1]MARZO!D125</f>
        <v>0</v>
      </c>
      <c r="E125" s="7">
        <f>[1]ENERO!E125+[1]FEBRERO!E125+[1]MARZO!E125</f>
        <v>0</v>
      </c>
      <c r="F125" s="6"/>
      <c r="H125" s="7">
        <f>[1]ENERO!H125+[1]FEBRERO!H125+[1]MARZO!H125</f>
        <v>0</v>
      </c>
      <c r="I125" s="6"/>
    </row>
    <row r="126" spans="1:9" ht="10.7" customHeight="1"/>
    <row r="127" spans="1:9" ht="18" customHeight="1">
      <c r="A127" s="11" t="s">
        <v>116</v>
      </c>
      <c r="B127" s="8"/>
      <c r="C127" s="8"/>
      <c r="D127" s="8"/>
      <c r="E127" s="8"/>
      <c r="F127" s="8"/>
    </row>
    <row r="128" spans="1:9" ht="5.0999999999999996" customHeight="1"/>
    <row r="129" spans="1:6" ht="16.5">
      <c r="A129" s="1" t="s">
        <v>39</v>
      </c>
      <c r="B129" s="2" t="s">
        <v>5</v>
      </c>
      <c r="D129" s="2" t="s">
        <v>6</v>
      </c>
      <c r="E129" s="5" t="s">
        <v>7</v>
      </c>
      <c r="F129" s="6"/>
    </row>
    <row r="130" spans="1:6" ht="16.5">
      <c r="A130" s="3" t="s">
        <v>117</v>
      </c>
      <c r="B130" s="4">
        <f>[1]ENERO!B130+[1]FEBRERO!B130+[1]MARZO!B130</f>
        <v>0</v>
      </c>
      <c r="D130" s="4">
        <f>[1]ENERO!D130+[1]FEBRERO!D130+[1]MARZO!D130</f>
        <v>0</v>
      </c>
      <c r="E130" s="7">
        <f>[1]ENERO!E130+[1]FEBRERO!E130+[1]MARZO!E130</f>
        <v>0</v>
      </c>
      <c r="F130" s="6"/>
    </row>
    <row r="131" spans="1:6" ht="16.5">
      <c r="A131" s="3" t="s">
        <v>118</v>
      </c>
      <c r="B131" s="4">
        <f>[1]ENERO!B131+[1]FEBRERO!B131+[1]MARZO!B131</f>
        <v>2</v>
      </c>
      <c r="D131" s="4">
        <f>[1]ENERO!D131+[1]FEBRERO!D131+[1]MARZO!D131</f>
        <v>2</v>
      </c>
      <c r="E131" s="7">
        <f>[1]ENERO!E131+[1]FEBRERO!E131+[1]MARZO!E131</f>
        <v>0</v>
      </c>
      <c r="F131" s="6"/>
    </row>
    <row r="132" spans="1:6" ht="16.5">
      <c r="A132" s="3" t="s">
        <v>119</v>
      </c>
      <c r="B132" s="4">
        <f>[1]ENERO!B132+[1]FEBRERO!B132+[1]MARZO!B132</f>
        <v>0</v>
      </c>
      <c r="D132" s="4">
        <f>[1]ENERO!D132+[1]FEBRERO!D132+[1]MARZO!D132</f>
        <v>0</v>
      </c>
      <c r="E132" s="7">
        <f>[1]ENERO!E132+[1]FEBRERO!E132+[1]MARZO!E132</f>
        <v>0</v>
      </c>
      <c r="F132" s="6"/>
    </row>
    <row r="133" spans="1:6" ht="16.5">
      <c r="A133" s="3" t="s">
        <v>120</v>
      </c>
      <c r="B133" s="4">
        <f>[1]ENERO!B133+[1]FEBRERO!B133+[1]MARZO!B133</f>
        <v>1</v>
      </c>
      <c r="D133" s="4">
        <f>[1]ENERO!D133+[1]FEBRERO!D133+[1]MARZO!D133</f>
        <v>0</v>
      </c>
      <c r="E133" s="7">
        <f>[1]ENERO!E133+[1]FEBRERO!E133+[1]MARZO!E133</f>
        <v>1</v>
      </c>
      <c r="F133" s="6"/>
    </row>
    <row r="134" spans="1:6" ht="16.5">
      <c r="A134" s="3" t="s">
        <v>121</v>
      </c>
      <c r="B134" s="4">
        <f>[1]ENERO!B134+[1]FEBRERO!B134+[1]MARZO!B134</f>
        <v>0</v>
      </c>
      <c r="D134" s="4">
        <f>[1]ENERO!D134+[1]FEBRERO!D134+[1]MARZO!D134</f>
        <v>0</v>
      </c>
      <c r="E134" s="7">
        <f>[1]ENERO!E134+[1]FEBRERO!E134+[1]MARZO!E134</f>
        <v>0</v>
      </c>
      <c r="F134" s="6"/>
    </row>
    <row r="135" spans="1:6" ht="16.5">
      <c r="A135" s="3" t="s">
        <v>122</v>
      </c>
      <c r="B135" s="4">
        <f>[1]ENERO!B135+[1]FEBRERO!B135+[1]MARZO!B135</f>
        <v>0</v>
      </c>
      <c r="D135" s="4">
        <f>[1]ENERO!D135+[1]FEBRERO!D135+[1]MARZO!D135</f>
        <v>0</v>
      </c>
      <c r="E135" s="7">
        <f>[1]ENERO!E135+[1]FEBRERO!E135+[1]MARZO!E135</f>
        <v>0</v>
      </c>
      <c r="F135" s="6"/>
    </row>
    <row r="136" spans="1:6" ht="16.5">
      <c r="A136" s="3" t="s">
        <v>123</v>
      </c>
      <c r="B136" s="4">
        <f>[1]ENERO!B136+[1]FEBRERO!B136+[1]MARZO!B136</f>
        <v>3</v>
      </c>
      <c r="D136" s="4">
        <f>[1]ENERO!D136+[1]FEBRERO!D136+[1]MARZO!D136</f>
        <v>1</v>
      </c>
      <c r="E136" s="7">
        <f>[1]ENERO!E136+[1]FEBRERO!E136+[1]MARZO!E136</f>
        <v>2</v>
      </c>
      <c r="F136" s="6"/>
    </row>
    <row r="137" spans="1:6" ht="16.5">
      <c r="A137" s="3" t="s">
        <v>124</v>
      </c>
      <c r="B137" s="4">
        <f>[1]ENERO!B137+[1]FEBRERO!B137+[1]MARZO!B137</f>
        <v>1</v>
      </c>
      <c r="D137" s="4">
        <f>[1]ENERO!D137+[1]FEBRERO!D137+[1]MARZO!D137</f>
        <v>1</v>
      </c>
      <c r="E137" s="7">
        <f>[1]ENERO!E137+[1]FEBRERO!E137+[1]MARZO!E137</f>
        <v>0</v>
      </c>
      <c r="F137" s="6"/>
    </row>
    <row r="138" spans="1:6" ht="16.5">
      <c r="A138" s="3" t="s">
        <v>125</v>
      </c>
      <c r="B138" s="4">
        <f>[1]ENERO!B138+[1]FEBRERO!B138+[1]MARZO!B138</f>
        <v>0</v>
      </c>
      <c r="D138" s="4">
        <f>[1]ENERO!D138+[1]FEBRERO!D138+[1]MARZO!D138</f>
        <v>0</v>
      </c>
      <c r="E138" s="7">
        <f>[1]ENERO!E138+[1]FEBRERO!E138+[1]MARZO!E138</f>
        <v>0</v>
      </c>
      <c r="F138" s="6"/>
    </row>
    <row r="139" spans="1:6" ht="16.5">
      <c r="A139" s="3" t="s">
        <v>126</v>
      </c>
      <c r="B139" s="4">
        <f>[1]ENERO!B139+[1]FEBRERO!B139+[1]MARZO!B139</f>
        <v>0</v>
      </c>
      <c r="D139" s="4">
        <f>[1]ENERO!D139+[1]FEBRERO!D139+[1]MARZO!D139</f>
        <v>0</v>
      </c>
      <c r="E139" s="7">
        <f>[1]ENERO!E139+[1]FEBRERO!E139+[1]MARZO!E139</f>
        <v>0</v>
      </c>
      <c r="F139" s="6"/>
    </row>
    <row r="140" spans="1:6" ht="16.5">
      <c r="A140" s="3" t="s">
        <v>127</v>
      </c>
      <c r="B140" s="4">
        <f>[1]ENERO!B140+[1]FEBRERO!B140+[1]MARZO!B140</f>
        <v>0</v>
      </c>
      <c r="D140" s="4">
        <f>[1]ENERO!D140+[1]FEBRERO!D140+[1]MARZO!D140</f>
        <v>0</v>
      </c>
      <c r="E140" s="7">
        <f>[1]ENERO!E140+[1]FEBRERO!E140+[1]MARZO!E140</f>
        <v>0</v>
      </c>
      <c r="F140" s="6"/>
    </row>
    <row r="141" spans="1:6" ht="16.5">
      <c r="A141" s="3" t="s">
        <v>128</v>
      </c>
      <c r="B141" s="4">
        <f>[1]ENERO!B141+[1]FEBRERO!B141+[1]MARZO!B141</f>
        <v>0</v>
      </c>
      <c r="D141" s="4">
        <f>[1]ENERO!D141+[1]FEBRERO!D141+[1]MARZO!D141</f>
        <v>0</v>
      </c>
      <c r="E141" s="7">
        <f>[1]ENERO!E141+[1]FEBRERO!E141+[1]MARZO!E141</f>
        <v>0</v>
      </c>
      <c r="F141" s="6"/>
    </row>
    <row r="142" spans="1:6" ht="16.5">
      <c r="A142" s="3" t="s">
        <v>129</v>
      </c>
      <c r="B142" s="4">
        <f>[1]ENERO!B142+[1]FEBRERO!B142+[1]MARZO!B142</f>
        <v>0</v>
      </c>
      <c r="D142" s="4">
        <f>[1]ENERO!D142+[1]FEBRERO!D142+[1]MARZO!D142</f>
        <v>0</v>
      </c>
      <c r="E142" s="7">
        <f>[1]ENERO!E142+[1]FEBRERO!E142+[1]MARZO!E142</f>
        <v>0</v>
      </c>
      <c r="F142" s="6"/>
    </row>
    <row r="143" spans="1:6" ht="16.5">
      <c r="A143" s="3" t="s">
        <v>130</v>
      </c>
      <c r="B143" s="4">
        <f>[1]ENERO!B143+[1]FEBRERO!B143+[1]MARZO!B143</f>
        <v>0</v>
      </c>
      <c r="D143" s="4">
        <f>[1]ENERO!D143+[1]FEBRERO!D143+[1]MARZO!D143</f>
        <v>0</v>
      </c>
      <c r="E143" s="7">
        <f>[1]ENERO!E143+[1]FEBRERO!E143+[1]MARZO!E143</f>
        <v>0</v>
      </c>
      <c r="F143" s="6"/>
    </row>
    <row r="144" spans="1:6" ht="16.5">
      <c r="A144" s="3" t="s">
        <v>131</v>
      </c>
      <c r="B144" s="4">
        <f>[1]ENERO!B144+[1]FEBRERO!B144+[1]MARZO!B144</f>
        <v>0</v>
      </c>
      <c r="D144" s="4">
        <f>[1]ENERO!D144+[1]FEBRERO!D144+[1]MARZO!D144</f>
        <v>0</v>
      </c>
      <c r="E144" s="7">
        <f>[1]ENERO!E144+[1]FEBRERO!E144+[1]MARZO!E144</f>
        <v>0</v>
      </c>
      <c r="F144" s="6"/>
    </row>
    <row r="145" spans="1:6" ht="16.5">
      <c r="A145" s="3" t="s">
        <v>132</v>
      </c>
      <c r="B145" s="4">
        <f>[1]ENERO!B145+[1]FEBRERO!B145+[1]MARZO!B145</f>
        <v>0</v>
      </c>
      <c r="D145" s="4">
        <f>[1]ENERO!D145+[1]FEBRERO!D145+[1]MARZO!D145</f>
        <v>0</v>
      </c>
      <c r="E145" s="7">
        <f>[1]ENERO!E145+[1]FEBRERO!E145+[1]MARZO!E145</f>
        <v>0</v>
      </c>
      <c r="F145" s="6"/>
    </row>
    <row r="146" spans="1:6" ht="16.5">
      <c r="A146" s="3" t="s">
        <v>133</v>
      </c>
      <c r="B146" s="4">
        <f>[1]ENERO!B146+[1]FEBRERO!B146+[1]MARZO!B146</f>
        <v>0</v>
      </c>
      <c r="D146" s="4">
        <f>[1]ENERO!D146+[1]FEBRERO!D146+[1]MARZO!D146</f>
        <v>0</v>
      </c>
      <c r="E146" s="7">
        <f>[1]ENERO!E146+[1]FEBRERO!E146+[1]MARZO!E146</f>
        <v>0</v>
      </c>
      <c r="F146" s="6"/>
    </row>
    <row r="147" spans="1:6" ht="9.1999999999999993" customHeight="1"/>
    <row r="148" spans="1:6" ht="18" customHeight="1">
      <c r="A148" s="11" t="s">
        <v>134</v>
      </c>
      <c r="B148" s="8"/>
      <c r="C148" s="8"/>
      <c r="D148" s="8"/>
      <c r="E148" s="8"/>
      <c r="F148" s="8"/>
    </row>
    <row r="149" spans="1:6" ht="5.0999999999999996" customHeight="1"/>
    <row r="150" spans="1:6" ht="16.5">
      <c r="A150" s="1" t="s">
        <v>135</v>
      </c>
      <c r="B150" s="2" t="s">
        <v>5</v>
      </c>
      <c r="D150" s="2" t="s">
        <v>6</v>
      </c>
      <c r="E150" s="5" t="s">
        <v>7</v>
      </c>
      <c r="F150" s="6"/>
    </row>
    <row r="151" spans="1:6" ht="16.5">
      <c r="A151" s="3" t="s">
        <v>136</v>
      </c>
      <c r="B151" s="4">
        <f>[1]ENERO!B151+[1]FEBRERO!B151+[1]MARZO!B151</f>
        <v>15</v>
      </c>
      <c r="D151" s="4">
        <f>[1]ENERO!D151+[1]FEBRERO!D151+[1]MARZO!D151</f>
        <v>11</v>
      </c>
      <c r="E151" s="7">
        <f>[1]ENERO!E151+[1]FEBRERO!E151+[1]MARZO!E151</f>
        <v>4</v>
      </c>
      <c r="F151" s="6"/>
    </row>
    <row r="152" spans="1:6" ht="16.5">
      <c r="A152" s="3" t="s">
        <v>137</v>
      </c>
      <c r="B152" s="4">
        <f>[1]ENERO!B152+[1]FEBRERO!B152+[1]MARZO!B152</f>
        <v>8</v>
      </c>
      <c r="D152" s="4">
        <f>[1]ENERO!D152+[1]FEBRERO!D152+[1]MARZO!D152</f>
        <v>7</v>
      </c>
      <c r="E152" s="7">
        <f>[1]ENERO!E152+[1]FEBRERO!E152+[1]MARZO!E152</f>
        <v>1</v>
      </c>
      <c r="F152" s="6"/>
    </row>
    <row r="153" spans="1:6" ht="16.5">
      <c r="A153" s="3" t="s">
        <v>138</v>
      </c>
      <c r="B153" s="4">
        <f>[1]ENERO!B153+[1]FEBRERO!B153+[1]MARZO!B153</f>
        <v>1</v>
      </c>
      <c r="D153" s="4">
        <f>[1]ENERO!D153+[1]FEBRERO!D153+[1]MARZO!D153</f>
        <v>1</v>
      </c>
      <c r="E153" s="7">
        <f>[1]ENERO!E153+[1]FEBRERO!E153+[1]MARZO!E153</f>
        <v>0</v>
      </c>
      <c r="F153" s="6"/>
    </row>
    <row r="154" spans="1:6" ht="16.5">
      <c r="A154" s="3" t="s">
        <v>139</v>
      </c>
      <c r="B154" s="4">
        <f>[1]ENERO!B154+[1]FEBRERO!B154+[1]MARZO!B154</f>
        <v>29</v>
      </c>
      <c r="D154" s="4">
        <f>[1]ENERO!D154+[1]FEBRERO!D154+[1]MARZO!D154</f>
        <v>21</v>
      </c>
      <c r="E154" s="7">
        <f>[1]ENERO!E154+[1]FEBRERO!E154+[1]MARZO!E154</f>
        <v>8</v>
      </c>
      <c r="F154" s="6"/>
    </row>
    <row r="155" spans="1:6" ht="33">
      <c r="A155" s="3" t="s">
        <v>140</v>
      </c>
      <c r="B155" s="4">
        <f>[1]ENERO!B155+[1]FEBRERO!B155+[1]MARZO!B155</f>
        <v>0</v>
      </c>
      <c r="D155" s="4">
        <f>[1]ENERO!D155+[1]FEBRERO!D155+[1]MARZO!D155</f>
        <v>0</v>
      </c>
      <c r="E155" s="7">
        <f>[1]ENERO!E155+[1]FEBRERO!E155+[1]MARZO!E155</f>
        <v>0</v>
      </c>
      <c r="F155" s="6"/>
    </row>
    <row r="156" spans="1:6" ht="16.5">
      <c r="A156" s="3" t="s">
        <v>141</v>
      </c>
      <c r="B156" s="4">
        <f>[1]ENERO!B156+[1]FEBRERO!B156+[1]MARZO!B156</f>
        <v>0</v>
      </c>
      <c r="D156" s="4">
        <f>[1]ENERO!D156+[1]FEBRERO!D156+[1]MARZO!D156</f>
        <v>0</v>
      </c>
      <c r="E156" s="7">
        <f>[1]ENERO!E156+[1]FEBRERO!E156+[1]MARZO!E156</f>
        <v>0</v>
      </c>
      <c r="F156" s="6"/>
    </row>
    <row r="157" spans="1:6" ht="16.5">
      <c r="A157" s="3" t="s">
        <v>142</v>
      </c>
      <c r="B157" s="4">
        <f>[1]ENERO!B157+[1]FEBRERO!B157+[1]MARZO!B157</f>
        <v>18</v>
      </c>
      <c r="D157" s="4">
        <f>[1]ENERO!D157+[1]FEBRERO!D157+[1]MARZO!D157</f>
        <v>18</v>
      </c>
      <c r="E157" s="7">
        <f>[1]ENERO!E157+[1]FEBRERO!E157+[1]MARZO!E157</f>
        <v>0</v>
      </c>
      <c r="F157" s="6"/>
    </row>
    <row r="158" spans="1:6" ht="16.5">
      <c r="A158" s="3" t="s">
        <v>143</v>
      </c>
      <c r="B158" s="4">
        <f>[1]ENERO!B158+[1]FEBRERO!B158+[1]MARZO!B158</f>
        <v>1</v>
      </c>
      <c r="D158" s="4">
        <f>[1]ENERO!D158+[1]FEBRERO!D158+[1]MARZO!D158</f>
        <v>0</v>
      </c>
      <c r="E158" s="7">
        <f>[1]ENERO!E158+[1]FEBRERO!E158+[1]MARZO!E158</f>
        <v>1</v>
      </c>
      <c r="F158" s="6"/>
    </row>
    <row r="159" spans="1:6" ht="16.5">
      <c r="A159" s="3" t="s">
        <v>144</v>
      </c>
      <c r="B159" s="4">
        <f>[1]ENERO!B159+[1]FEBRERO!B159+[1]MARZO!B159</f>
        <v>1</v>
      </c>
      <c r="D159" s="4">
        <f>[1]ENERO!D159+[1]FEBRERO!D159+[1]MARZO!D159</f>
        <v>0</v>
      </c>
      <c r="E159" s="7">
        <f>[1]ENERO!E159+[1]FEBRERO!E159+[1]MARZO!E159</f>
        <v>1</v>
      </c>
      <c r="F159" s="6"/>
    </row>
    <row r="160" spans="1:6" ht="16.5">
      <c r="A160" s="3" t="s">
        <v>145</v>
      </c>
      <c r="B160" s="4">
        <f>[1]ENERO!B160+[1]FEBRERO!B160+[1]MARZO!B160</f>
        <v>0</v>
      </c>
      <c r="D160" s="4">
        <f>[1]ENERO!D160+[1]FEBRERO!D160+[1]MARZO!D160</f>
        <v>0</v>
      </c>
      <c r="E160" s="7">
        <f>[1]ENERO!E160+[1]FEBRERO!E160+[1]MARZO!E160</f>
        <v>0</v>
      </c>
      <c r="F160" s="6"/>
    </row>
    <row r="161" spans="1:11" ht="16.5">
      <c r="A161" s="3" t="s">
        <v>146</v>
      </c>
      <c r="B161" s="4">
        <f>[1]ENERO!B161+[1]FEBRERO!B161+[1]MARZO!B161</f>
        <v>2</v>
      </c>
      <c r="D161" s="4">
        <f>[1]ENERO!D161+[1]FEBRERO!D161+[1]MARZO!D161</f>
        <v>1</v>
      </c>
      <c r="E161" s="7">
        <f>[1]ENERO!E161+[1]FEBRERO!E161+[1]MARZO!E161</f>
        <v>1</v>
      </c>
      <c r="F161" s="6"/>
    </row>
    <row r="162" spans="1:11" ht="16.5">
      <c r="A162" s="3" t="s">
        <v>147</v>
      </c>
      <c r="B162" s="4">
        <f>[1]ENERO!B162+[1]FEBRERO!B162+[1]MARZO!B162</f>
        <v>49</v>
      </c>
      <c r="D162" s="4">
        <f>[1]ENERO!D162+[1]FEBRERO!D162+[1]MARZO!D162</f>
        <v>17</v>
      </c>
      <c r="E162" s="7">
        <f>[1]ENERO!E162+[1]FEBRERO!E162+[1]MARZO!E162</f>
        <v>32</v>
      </c>
      <c r="F162" s="6"/>
    </row>
    <row r="163" spans="1:11" ht="16.5">
      <c r="A163" s="3" t="s">
        <v>148</v>
      </c>
      <c r="B163" s="4">
        <f>[1]ENERO!B163+[1]FEBRERO!B163+[1]MARZO!B163</f>
        <v>89</v>
      </c>
      <c r="D163" s="4">
        <f>[1]ENERO!D163+[1]FEBRERO!D163+[1]MARZO!D163</f>
        <v>14</v>
      </c>
      <c r="E163" s="7">
        <f>[1]ENERO!E163+[1]FEBRERO!E163+[1]MARZO!E163</f>
        <v>75</v>
      </c>
      <c r="F163" s="6"/>
    </row>
    <row r="164" spans="1:11" ht="11.45" customHeight="1"/>
    <row r="165" spans="1:11" ht="18" customHeight="1">
      <c r="A165" s="11" t="s">
        <v>149</v>
      </c>
      <c r="B165" s="8"/>
      <c r="C165" s="8"/>
      <c r="D165" s="8"/>
      <c r="E165" s="8"/>
      <c r="F165" s="8"/>
    </row>
    <row r="166" spans="1:11" ht="5.0999999999999996" customHeight="1"/>
    <row r="167" spans="1:11" ht="16.5">
      <c r="A167" s="1" t="s">
        <v>150</v>
      </c>
      <c r="B167" s="2" t="s">
        <v>5</v>
      </c>
      <c r="D167" s="2" t="s">
        <v>6</v>
      </c>
      <c r="E167" s="5" t="s">
        <v>7</v>
      </c>
      <c r="F167" s="6"/>
    </row>
    <row r="168" spans="1:11" ht="33">
      <c r="A168" s="3" t="s">
        <v>151</v>
      </c>
      <c r="B168" s="4">
        <f>[1]ENERO!B168+[1]FEBRERO!B168+[1]MARZO!B168</f>
        <v>1</v>
      </c>
      <c r="D168" s="4">
        <f>[1]ENERO!D168+[1]FEBRERO!D168+[1]MARZO!D168</f>
        <v>0</v>
      </c>
      <c r="E168" s="7">
        <f>[1]ENERO!E168+[1]FEBRERO!E168+[1]MARZO!E168</f>
        <v>1</v>
      </c>
      <c r="F168" s="6"/>
    </row>
    <row r="169" spans="1:11" ht="33">
      <c r="A169" s="3" t="s">
        <v>152</v>
      </c>
      <c r="B169" s="4">
        <f>[1]ENERO!B169+[1]FEBRERO!B169+[1]MARZO!B169</f>
        <v>1</v>
      </c>
      <c r="D169" s="4">
        <f>[1]ENERO!D169+[1]FEBRERO!D169+[1]MARZO!D169</f>
        <v>0</v>
      </c>
      <c r="E169" s="7">
        <f>[1]ENERO!E169+[1]FEBRERO!E169+[1]MARZO!E169</f>
        <v>1</v>
      </c>
      <c r="F169" s="6"/>
    </row>
    <row r="170" spans="1:11" ht="33">
      <c r="A170" s="3" t="s">
        <v>153</v>
      </c>
      <c r="B170" s="4">
        <f>[1]ENERO!B170+[1]FEBRERO!B170+[1]MARZO!B170</f>
        <v>0</v>
      </c>
      <c r="D170" s="4">
        <f>[1]ENERO!D170+[1]FEBRERO!D170+[1]MARZO!D170</f>
        <v>0</v>
      </c>
      <c r="E170" s="7">
        <f>[1]ENERO!E170+[1]FEBRERO!E170+[1]MARZO!E170</f>
        <v>0</v>
      </c>
      <c r="F170" s="6"/>
    </row>
    <row r="171" spans="1:11" ht="16.5">
      <c r="A171" s="3" t="s">
        <v>154</v>
      </c>
      <c r="B171" s="4">
        <f>[1]ENERO!B171+[1]FEBRERO!B171+[1]MARZO!B171</f>
        <v>0</v>
      </c>
      <c r="D171" s="4">
        <f>[1]ENERO!D171+[1]FEBRERO!D171+[1]MARZO!D171</f>
        <v>0</v>
      </c>
      <c r="E171" s="7">
        <f>[1]ENERO!E171+[1]FEBRERO!E171+[1]MARZO!E171</f>
        <v>0</v>
      </c>
      <c r="F171" s="6"/>
    </row>
    <row r="172" spans="1:11" ht="33">
      <c r="A172" s="3" t="s">
        <v>155</v>
      </c>
      <c r="B172" s="4">
        <f>[1]ENERO!B172+[1]FEBRERO!B172+[1]MARZO!B172</f>
        <v>0</v>
      </c>
      <c r="D172" s="4">
        <f>[1]ENERO!D172+[1]FEBRERO!D172+[1]MARZO!D172</f>
        <v>0</v>
      </c>
      <c r="E172" s="7">
        <f>[1]ENERO!E172+[1]FEBRERO!E172+[1]MARZO!E172</f>
        <v>0</v>
      </c>
      <c r="F172" s="6"/>
    </row>
    <row r="173" spans="1:11" ht="12.2" customHeight="1"/>
    <row r="174" spans="1:11" ht="18" customHeight="1">
      <c r="A174" s="11" t="s">
        <v>156</v>
      </c>
      <c r="B174" s="8"/>
      <c r="C174" s="8"/>
      <c r="D174" s="8"/>
      <c r="E174" s="8"/>
      <c r="F174" s="8"/>
    </row>
    <row r="175" spans="1:11" ht="5.0999999999999996" customHeight="1"/>
    <row r="176" spans="1:11" ht="16.5">
      <c r="A176" s="1" t="s">
        <v>31</v>
      </c>
      <c r="B176" s="17" t="s">
        <v>72</v>
      </c>
      <c r="C176" s="12"/>
      <c r="D176" s="6"/>
      <c r="E176" s="5" t="s">
        <v>5</v>
      </c>
      <c r="F176" s="6"/>
      <c r="H176" s="5" t="s">
        <v>6</v>
      </c>
      <c r="I176" s="6"/>
      <c r="K176" s="2" t="s">
        <v>7</v>
      </c>
    </row>
    <row r="177" spans="1:11" ht="16.5">
      <c r="A177" s="3" t="s">
        <v>157</v>
      </c>
      <c r="B177" s="15" t="s">
        <v>25</v>
      </c>
      <c r="C177" s="12"/>
      <c r="D177" s="6"/>
      <c r="E177" s="7">
        <f>[1]ENERO!E177+[1]FEBRERO!E177+[1]MARZO!E177</f>
        <v>12</v>
      </c>
      <c r="F177" s="6"/>
      <c r="H177" s="7">
        <f>[1]ENERO!H177+[1]FEBRERO!H177+[1]MARZO!H177</f>
        <v>11</v>
      </c>
      <c r="I177" s="6"/>
      <c r="K177" s="4">
        <f>[1]ENERO!K177+[1]FEBRERO!K177+[1]MARZO!K177</f>
        <v>1</v>
      </c>
    </row>
    <row r="178" spans="1:11" ht="16.5">
      <c r="A178" s="3" t="s">
        <v>158</v>
      </c>
      <c r="B178" s="15" t="s">
        <v>25</v>
      </c>
      <c r="C178" s="12"/>
      <c r="D178" s="6"/>
      <c r="E178" s="7">
        <f>[1]ENERO!E178+[1]FEBRERO!E178+[1]MARZO!E178</f>
        <v>1</v>
      </c>
      <c r="F178" s="6"/>
      <c r="H178" s="7">
        <f>[1]ENERO!H178+[1]FEBRERO!H178+[1]MARZO!H178</f>
        <v>0</v>
      </c>
      <c r="I178" s="6"/>
      <c r="K178" s="4">
        <f>[1]ENERO!K178+[1]FEBRERO!K178+[1]MARZO!K178</f>
        <v>1</v>
      </c>
    </row>
    <row r="179" spans="1:11" ht="49.5">
      <c r="A179" s="3" t="s">
        <v>159</v>
      </c>
      <c r="B179" s="15" t="s">
        <v>25</v>
      </c>
      <c r="C179" s="12"/>
      <c r="D179" s="6"/>
      <c r="E179" s="7">
        <f>[1]ENERO!E179+[1]FEBRERO!E179+[1]MARZO!E179</f>
        <v>0</v>
      </c>
      <c r="F179" s="6"/>
      <c r="H179" s="7">
        <f>[1]ENERO!H179+[1]FEBRERO!H179+[1]MARZO!H179</f>
        <v>0</v>
      </c>
      <c r="I179" s="6"/>
      <c r="K179" s="4">
        <f>[1]ENERO!K179+[1]FEBRERO!K179+[1]MARZO!K179</f>
        <v>0</v>
      </c>
    </row>
    <row r="180" spans="1:11" ht="16.5">
      <c r="A180" s="3" t="s">
        <v>160</v>
      </c>
      <c r="B180" s="15" t="s">
        <v>25</v>
      </c>
      <c r="C180" s="12"/>
      <c r="D180" s="6"/>
      <c r="E180" s="7">
        <f>[1]ENERO!E180+[1]FEBRERO!E180+[1]MARZO!E180</f>
        <v>0</v>
      </c>
      <c r="F180" s="6"/>
      <c r="H180" s="7">
        <f>[1]ENERO!H180+[1]FEBRERO!H180+[1]MARZO!H180</f>
        <v>0</v>
      </c>
      <c r="I180" s="6"/>
      <c r="K180" s="4">
        <f>[1]ENERO!K180+[1]FEBRERO!K180+[1]MARZO!K180</f>
        <v>0</v>
      </c>
    </row>
    <row r="181" spans="1:11" ht="16.5">
      <c r="A181" s="15" t="s">
        <v>161</v>
      </c>
      <c r="B181" s="15" t="s">
        <v>162</v>
      </c>
      <c r="C181" s="12"/>
      <c r="D181" s="6"/>
      <c r="E181" s="7">
        <f>[1]ENERO!E181+[1]FEBRERO!E181+[1]MARZO!E181</f>
        <v>6</v>
      </c>
      <c r="F181" s="6"/>
      <c r="H181" s="7">
        <f>[1]ENERO!H181+[1]FEBRERO!H181+[1]MARZO!H181</f>
        <v>3</v>
      </c>
      <c r="I181" s="6"/>
      <c r="K181" s="4">
        <f>[1]ENERO!K181+[1]FEBRERO!K181+[1]MARZO!K181</f>
        <v>3</v>
      </c>
    </row>
    <row r="182" spans="1:11" ht="16.5">
      <c r="A182" s="16"/>
      <c r="B182" s="15" t="s">
        <v>163</v>
      </c>
      <c r="C182" s="12"/>
      <c r="D182" s="6"/>
      <c r="E182" s="7">
        <f>[1]ENERO!E182+[1]FEBRERO!E182+[1]MARZO!E182</f>
        <v>0</v>
      </c>
      <c r="F182" s="6"/>
      <c r="H182" s="7">
        <f>[1]ENERO!H182+[1]FEBRERO!H182+[1]MARZO!H182</f>
        <v>0</v>
      </c>
      <c r="I182" s="6"/>
      <c r="K182" s="4">
        <f>[1]ENERO!K182+[1]FEBRERO!K182+[1]MARZO!K182</f>
        <v>0</v>
      </c>
    </row>
    <row r="183" spans="1:11" ht="16.5">
      <c r="A183" s="16"/>
      <c r="B183" s="15" t="s">
        <v>164</v>
      </c>
      <c r="C183" s="12"/>
      <c r="D183" s="6"/>
      <c r="E183" s="7">
        <f>[1]ENERO!E183+[1]FEBRERO!E183+[1]MARZO!E183</f>
        <v>11</v>
      </c>
      <c r="F183" s="6"/>
      <c r="H183" s="7">
        <f>[1]ENERO!H183+[1]FEBRERO!H183+[1]MARZO!H183</f>
        <v>7</v>
      </c>
      <c r="I183" s="6"/>
      <c r="K183" s="4">
        <f>[1]ENERO!K183+[1]FEBRERO!K183+[1]MARZO!K183</f>
        <v>4</v>
      </c>
    </row>
    <row r="184" spans="1:11" ht="16.5">
      <c r="A184" s="16"/>
      <c r="B184" s="15" t="s">
        <v>165</v>
      </c>
      <c r="C184" s="12"/>
      <c r="D184" s="6"/>
      <c r="E184" s="7">
        <f>[1]ENERO!E184+[1]FEBRERO!E184+[1]MARZO!E184</f>
        <v>1</v>
      </c>
      <c r="F184" s="6"/>
      <c r="H184" s="7">
        <f>[1]ENERO!H184+[1]FEBRERO!H184+[1]MARZO!H184</f>
        <v>1</v>
      </c>
      <c r="I184" s="6"/>
      <c r="K184" s="4">
        <f>[1]ENERO!K184+[1]FEBRERO!K184+[1]MARZO!K184</f>
        <v>0</v>
      </c>
    </row>
    <row r="185" spans="1:11" ht="16.5">
      <c r="A185" s="14"/>
      <c r="B185" s="15" t="s">
        <v>166</v>
      </c>
      <c r="C185" s="12"/>
      <c r="D185" s="6"/>
      <c r="E185" s="7">
        <f>[1]ENERO!E185+[1]FEBRERO!E185+[1]MARZO!E185</f>
        <v>18</v>
      </c>
      <c r="F185" s="6"/>
      <c r="H185" s="7">
        <f>[1]ENERO!H185+[1]FEBRERO!H185+[1]MARZO!H185</f>
        <v>15</v>
      </c>
      <c r="I185" s="6"/>
      <c r="K185" s="4">
        <f>[1]ENERO!K185+[1]FEBRERO!K185+[1]MARZO!K185</f>
        <v>3</v>
      </c>
    </row>
    <row r="186" spans="1:11" ht="11.45" customHeight="1"/>
    <row r="187" spans="1:11" ht="18" customHeight="1">
      <c r="A187" s="11" t="s">
        <v>167</v>
      </c>
      <c r="B187" s="8"/>
      <c r="C187" s="8"/>
      <c r="D187" s="8"/>
      <c r="E187" s="8"/>
      <c r="F187" s="8"/>
    </row>
    <row r="188" spans="1:11" ht="5.0999999999999996" customHeight="1"/>
    <row r="189" spans="1:11" ht="16.5">
      <c r="A189" s="1" t="s">
        <v>168</v>
      </c>
      <c r="B189" s="2" t="s">
        <v>5</v>
      </c>
      <c r="D189" s="2" t="s">
        <v>6</v>
      </c>
      <c r="E189" s="5" t="s">
        <v>7</v>
      </c>
      <c r="F189" s="6"/>
    </row>
    <row r="190" spans="1:11" ht="16.5">
      <c r="A190" s="3" t="s">
        <v>169</v>
      </c>
      <c r="B190" s="4">
        <f>[1]ENERO!B190+[1]FEBRERO!B190+[1]MARZO!B190</f>
        <v>5</v>
      </c>
      <c r="D190" s="4">
        <f>[1]ENERO!D190+[1]FEBRERO!D190+[1]MARZO!D190</f>
        <v>5</v>
      </c>
      <c r="E190" s="7">
        <f>[1]ENERO!E190+[1]FEBRERO!E190+[1]MARZO!E190</f>
        <v>0</v>
      </c>
      <c r="F190" s="6"/>
    </row>
    <row r="191" spans="1:11" ht="16.5">
      <c r="A191" s="3" t="s">
        <v>170</v>
      </c>
      <c r="B191" s="4">
        <f>[1]ENERO!B191+[1]FEBRERO!B191+[1]MARZO!B191</f>
        <v>5</v>
      </c>
      <c r="D191" s="4">
        <f>[1]ENERO!D191+[1]FEBRERO!D191+[1]MARZO!D191</f>
        <v>2</v>
      </c>
      <c r="E191" s="7">
        <f>[1]ENERO!E191+[1]FEBRERO!E191+[1]MARZO!E191</f>
        <v>3</v>
      </c>
      <c r="F191" s="6"/>
    </row>
    <row r="192" spans="1:11" ht="16.5">
      <c r="A192" s="3" t="s">
        <v>171</v>
      </c>
      <c r="B192" s="4">
        <f>[1]ENERO!B192+[1]FEBRERO!B192+[1]MARZO!B192</f>
        <v>0</v>
      </c>
      <c r="D192" s="4">
        <f>[1]ENERO!D192+[1]FEBRERO!D192+[1]MARZO!D192</f>
        <v>0</v>
      </c>
      <c r="E192" s="7">
        <f>[1]ENERO!E192+[1]FEBRERO!E192+[1]MARZO!E192</f>
        <v>0</v>
      </c>
      <c r="F192" s="6"/>
    </row>
    <row r="193" spans="1:6" ht="16.5">
      <c r="A193" s="3" t="s">
        <v>172</v>
      </c>
      <c r="B193" s="4">
        <f>[1]ENERO!B193+[1]FEBRERO!B193+[1]MARZO!B193</f>
        <v>0</v>
      </c>
      <c r="D193" s="4">
        <f>[1]ENERO!D193+[1]FEBRERO!D193+[1]MARZO!D193</f>
        <v>0</v>
      </c>
      <c r="E193" s="7">
        <f>[1]ENERO!E193+[1]FEBRERO!E193+[1]MARZO!E193</f>
        <v>0</v>
      </c>
      <c r="F193" s="6"/>
    </row>
    <row r="194" spans="1:6" ht="16.5">
      <c r="A194" s="3" t="s">
        <v>173</v>
      </c>
      <c r="B194" s="4">
        <f>[1]ENERO!B194+[1]FEBRERO!B194+[1]MARZO!B194</f>
        <v>0</v>
      </c>
      <c r="D194" s="4">
        <f>[1]ENERO!D194+[1]FEBRERO!D194+[1]MARZO!D194</f>
        <v>0</v>
      </c>
      <c r="E194" s="7">
        <f>[1]ENERO!E194+[1]FEBRERO!E194+[1]MARZO!E194</f>
        <v>0</v>
      </c>
      <c r="F194" s="6"/>
    </row>
    <row r="195" spans="1:6" ht="16.5">
      <c r="A195" s="3" t="s">
        <v>174</v>
      </c>
      <c r="B195" s="4">
        <f>[1]ENERO!B195+[1]FEBRERO!B195+[1]MARZO!B195</f>
        <v>0</v>
      </c>
      <c r="D195" s="4">
        <f>[1]ENERO!D195+[1]FEBRERO!D195+[1]MARZO!D195</f>
        <v>0</v>
      </c>
      <c r="E195" s="7">
        <f>[1]ENERO!E195+[1]FEBRERO!E195+[1]MARZO!E195</f>
        <v>0</v>
      </c>
      <c r="F195" s="6"/>
    </row>
    <row r="196" spans="1:6" ht="33">
      <c r="A196" s="3" t="s">
        <v>175</v>
      </c>
      <c r="B196" s="4">
        <f>[1]ENERO!B196+[1]FEBRERO!B196+[1]MARZO!B196</f>
        <v>0</v>
      </c>
      <c r="D196" s="4">
        <f>[1]ENERO!D196+[1]FEBRERO!D196+[1]MARZO!D196</f>
        <v>0</v>
      </c>
      <c r="E196" s="7">
        <f>[1]ENERO!E196+[1]FEBRERO!E196+[1]MARZO!E196</f>
        <v>0</v>
      </c>
      <c r="F196" s="6"/>
    </row>
    <row r="197" spans="1:6" ht="33">
      <c r="A197" s="3" t="s">
        <v>176</v>
      </c>
      <c r="B197" s="4">
        <f>[1]ENERO!B197+[1]FEBRERO!B197+[1]MARZO!B197</f>
        <v>2</v>
      </c>
      <c r="D197" s="4">
        <f>[1]ENERO!D197+[1]FEBRERO!D197+[1]MARZO!D197</f>
        <v>0</v>
      </c>
      <c r="E197" s="7">
        <f>[1]ENERO!E197+[1]FEBRERO!E197+[1]MARZO!E197</f>
        <v>2</v>
      </c>
      <c r="F197" s="6"/>
    </row>
    <row r="198" spans="1:6" ht="13.7" customHeight="1"/>
    <row r="199" spans="1:6" ht="18" customHeight="1">
      <c r="A199" s="11" t="s">
        <v>177</v>
      </c>
      <c r="B199" s="8"/>
      <c r="C199" s="8"/>
      <c r="D199" s="8"/>
      <c r="E199" s="8"/>
      <c r="F199" s="8"/>
    </row>
    <row r="200" spans="1:6" ht="5.0999999999999996" customHeight="1"/>
    <row r="201" spans="1:6" ht="16.5">
      <c r="A201" s="1" t="s">
        <v>178</v>
      </c>
      <c r="B201" s="2" t="s">
        <v>5</v>
      </c>
      <c r="D201" s="2" t="s">
        <v>6</v>
      </c>
      <c r="E201" s="5" t="s">
        <v>7</v>
      </c>
      <c r="F201" s="6"/>
    </row>
    <row r="202" spans="1:6" ht="16.5">
      <c r="A202" s="3" t="s">
        <v>179</v>
      </c>
      <c r="B202" s="4">
        <f>[1]ENERO!B202+[1]FEBRERO!B202+[1]MARZO!B202</f>
        <v>0</v>
      </c>
      <c r="D202" s="4">
        <f>[1]ENERO!D202+[1]FEBRERO!D202+[1]MARZO!D202</f>
        <v>0</v>
      </c>
      <c r="E202" s="7">
        <f>[1]ENERO!E202+[1]FEBRERO!E202+[1]MARZO!E202</f>
        <v>0</v>
      </c>
      <c r="F202" s="6"/>
    </row>
    <row r="203" spans="1:6" ht="33">
      <c r="A203" s="3" t="s">
        <v>180</v>
      </c>
      <c r="B203" s="4">
        <f>[1]ENERO!B203+[1]FEBRERO!B203+[1]MARZO!B203</f>
        <v>0</v>
      </c>
      <c r="D203" s="4">
        <f>[1]ENERO!D203+[1]FEBRERO!D203+[1]MARZO!D203</f>
        <v>0</v>
      </c>
      <c r="E203" s="7">
        <f>[1]ENERO!E203+[1]FEBRERO!E203+[1]MARZO!E203</f>
        <v>0</v>
      </c>
      <c r="F203" s="6"/>
    </row>
    <row r="204" spans="1:6" ht="16.5" customHeight="1"/>
    <row r="205" spans="1:6" ht="16.5">
      <c r="A205" s="1" t="s">
        <v>19</v>
      </c>
      <c r="B205" s="2" t="s">
        <v>181</v>
      </c>
    </row>
    <row r="206" spans="1:6" ht="16.5">
      <c r="A206" s="3" t="s">
        <v>182</v>
      </c>
      <c r="B206" s="4">
        <f>[1]ENERO!B206+[1]FEBRERO!B206+[1]MARZO!B206</f>
        <v>0</v>
      </c>
    </row>
    <row r="207" spans="1:6" ht="16.5">
      <c r="A207" s="3" t="s">
        <v>183</v>
      </c>
      <c r="B207" s="4">
        <f>[1]ENERO!B207+[1]FEBRERO!B207+[1]MARZO!B207</f>
        <v>1</v>
      </c>
    </row>
    <row r="208" spans="1:6" ht="16.5">
      <c r="A208" s="3" t="s">
        <v>184</v>
      </c>
      <c r="B208" s="4">
        <f>[1]ENERO!B208+[1]FEBRERO!B208+[1]MARZO!B208</f>
        <v>0</v>
      </c>
    </row>
    <row r="209" spans="1:2" ht="16.5">
      <c r="A209" s="3" t="s">
        <v>185</v>
      </c>
      <c r="B209" s="4">
        <f>[1]ENERO!B209+[1]FEBRERO!B209+[1]MARZO!B209</f>
        <v>0</v>
      </c>
    </row>
    <row r="210" spans="1:2" ht="16.5">
      <c r="A210" s="3" t="s">
        <v>186</v>
      </c>
      <c r="B210" s="4">
        <f>[1]ENERO!B210+[1]FEBRERO!B210+[1]MARZO!B210</f>
        <v>0</v>
      </c>
    </row>
    <row r="211" spans="1:2" ht="16.5">
      <c r="A211" s="3" t="s">
        <v>187</v>
      </c>
      <c r="B211" s="4">
        <f>[1]ENERO!B211+[1]FEBRERO!B211+[1]MARZO!B211</f>
        <v>0</v>
      </c>
    </row>
    <row r="212" spans="1:2" ht="16.5">
      <c r="A212" s="3" t="s">
        <v>188</v>
      </c>
      <c r="B212" s="4">
        <f>[1]ENERO!B212+[1]FEBRERO!B212+[1]MARZO!B212</f>
        <v>0</v>
      </c>
    </row>
    <row r="213" spans="1:2" ht="16.5">
      <c r="A213" s="3" t="s">
        <v>189</v>
      </c>
      <c r="B213" s="4">
        <f>[1]ENERO!B213+[1]FEBRERO!B213+[1]MARZO!B213</f>
        <v>0</v>
      </c>
    </row>
    <row r="214" spans="1:2" ht="16.5">
      <c r="A214" s="3" t="s">
        <v>190</v>
      </c>
      <c r="B214" s="4">
        <f>[1]ENERO!B214+[1]FEBRERO!B214+[1]MARZO!B214</f>
        <v>0</v>
      </c>
    </row>
    <row r="215" spans="1:2" ht="19.5" customHeight="1"/>
    <row r="216" spans="1:2" ht="16.5">
      <c r="A216" s="1" t="s">
        <v>19</v>
      </c>
      <c r="B216" s="2" t="s">
        <v>181</v>
      </c>
    </row>
    <row r="217" spans="1:2" ht="16.5">
      <c r="A217" s="3" t="s">
        <v>191</v>
      </c>
      <c r="B217" s="4">
        <f>[1]ENERO!B217+[1]FEBRERO!B217+[1]MARZO!B217</f>
        <v>0</v>
      </c>
    </row>
    <row r="218" spans="1:2" ht="16.5">
      <c r="A218" s="3" t="s">
        <v>192</v>
      </c>
      <c r="B218" s="4">
        <f>[1]ENERO!B218+[1]FEBRERO!B218+[1]MARZO!B218</f>
        <v>0</v>
      </c>
    </row>
    <row r="219" spans="1:2" ht="16.5">
      <c r="A219" s="3" t="s">
        <v>193</v>
      </c>
      <c r="B219" s="4">
        <f>[1]ENERO!B219+[1]FEBRERO!B219+[1]MARZO!B219</f>
        <v>0</v>
      </c>
    </row>
    <row r="220" spans="1:2" ht="16.5">
      <c r="A220" s="3" t="s">
        <v>194</v>
      </c>
      <c r="B220" s="4">
        <f>[1]ENERO!B220+[1]FEBRERO!B220+[1]MARZO!B220</f>
        <v>0</v>
      </c>
    </row>
    <row r="221" spans="1:2" ht="16.5">
      <c r="A221" s="3" t="s">
        <v>195</v>
      </c>
      <c r="B221" s="4">
        <f>[1]ENERO!B221+[1]FEBRERO!B221+[1]MARZO!B221</f>
        <v>0</v>
      </c>
    </row>
    <row r="222" spans="1:2" ht="16.5">
      <c r="A222" s="3" t="s">
        <v>196</v>
      </c>
      <c r="B222" s="4">
        <f>[1]ENERO!B222+[1]FEBRERO!B222+[1]MARZO!B222</f>
        <v>0</v>
      </c>
    </row>
    <row r="223" spans="1:2" ht="16.5">
      <c r="A223" s="3" t="s">
        <v>197</v>
      </c>
      <c r="B223" s="4">
        <f>[1]ENERO!B223+[1]FEBRERO!B223+[1]MARZO!B223</f>
        <v>0</v>
      </c>
    </row>
    <row r="224" spans="1:2" ht="16.5">
      <c r="A224" s="3" t="s">
        <v>198</v>
      </c>
      <c r="B224" s="4">
        <f>[1]ENERO!B224+[1]FEBRERO!B224+[1]MARZO!B224</f>
        <v>0</v>
      </c>
    </row>
    <row r="225" spans="1:6" ht="16.5">
      <c r="A225" s="3" t="s">
        <v>199</v>
      </c>
      <c r="B225" s="4">
        <f>[1]ENERO!B225+[1]FEBRERO!B225+[1]MARZO!B225</f>
        <v>0</v>
      </c>
    </row>
    <row r="226" spans="1:6" ht="16.5">
      <c r="A226" s="3" t="s">
        <v>200</v>
      </c>
      <c r="B226" s="4">
        <f>[1]ENERO!B226+[1]FEBRERO!B226+[1]MARZO!B226</f>
        <v>0</v>
      </c>
    </row>
    <row r="227" spans="1:6" ht="16.5">
      <c r="A227" s="3" t="s">
        <v>201</v>
      </c>
      <c r="B227" s="4">
        <f>[1]ENERO!B227+[1]FEBRERO!B227+[1]MARZO!B227</f>
        <v>0</v>
      </c>
    </row>
    <row r="228" spans="1:6" ht="16.5">
      <c r="A228" s="3" t="s">
        <v>202</v>
      </c>
      <c r="B228" s="4">
        <f>[1]ENERO!B228+[1]FEBRERO!B228+[1]MARZO!B228</f>
        <v>0</v>
      </c>
    </row>
    <row r="229" spans="1:6" ht="12.2" customHeight="1"/>
    <row r="230" spans="1:6" ht="18" customHeight="1">
      <c r="A230" s="11" t="s">
        <v>203</v>
      </c>
      <c r="B230" s="8"/>
      <c r="C230" s="8"/>
      <c r="D230" s="8"/>
      <c r="E230" s="8"/>
      <c r="F230" s="8"/>
    </row>
    <row r="231" spans="1:6" ht="5.0999999999999996" customHeight="1"/>
    <row r="232" spans="1:6" ht="16.5">
      <c r="A232" s="1" t="s">
        <v>178</v>
      </c>
      <c r="B232" s="2" t="s">
        <v>6</v>
      </c>
    </row>
    <row r="233" spans="1:6" ht="16.5">
      <c r="A233" s="3" t="s">
        <v>204</v>
      </c>
      <c r="B233" s="4">
        <f>[1]ENERO!B233+[1]FEBRERO!B233+[1]MARZO!B233</f>
        <v>0</v>
      </c>
    </row>
    <row r="234" spans="1:6" ht="16.5">
      <c r="A234" s="3" t="s">
        <v>205</v>
      </c>
      <c r="B234" s="4">
        <f>[1]ENERO!B234+[1]FEBRERO!B234+[1]MARZO!B234</f>
        <v>0</v>
      </c>
    </row>
    <row r="235" spans="1:6" ht="16.5">
      <c r="A235" s="3" t="s">
        <v>206</v>
      </c>
      <c r="B235" s="4">
        <f>[1]ENERO!B235+[1]FEBRERO!B235+[1]MARZO!B235</f>
        <v>0</v>
      </c>
    </row>
    <row r="236" spans="1:6" ht="16.5">
      <c r="A236" s="3" t="s">
        <v>207</v>
      </c>
      <c r="B236" s="4">
        <f>[1]ENERO!B236+[1]FEBRERO!B236+[1]MARZO!B236</f>
        <v>0</v>
      </c>
    </row>
    <row r="237" spans="1:6" ht="16.5">
      <c r="A237" s="3" t="s">
        <v>208</v>
      </c>
      <c r="B237" s="4">
        <f>[1]ENERO!B237+[1]FEBRERO!B237+[1]MARZO!B237</f>
        <v>0</v>
      </c>
    </row>
    <row r="238" spans="1:6" ht="16.5">
      <c r="A238" s="3" t="s">
        <v>209</v>
      </c>
      <c r="B238" s="4">
        <f>[1]ENERO!B238+[1]FEBRERO!B238+[1]MARZO!B238</f>
        <v>0</v>
      </c>
    </row>
    <row r="239" spans="1:6" ht="16.5">
      <c r="A239" s="3" t="s">
        <v>210</v>
      </c>
      <c r="B239" s="4">
        <f>[1]ENERO!B239+[1]FEBRERO!B239+[1]MARZO!B239</f>
        <v>0</v>
      </c>
    </row>
    <row r="240" spans="1:6" ht="16.5">
      <c r="A240" s="3" t="s">
        <v>211</v>
      </c>
      <c r="B240" s="4">
        <f>[1]ENERO!B240+[1]FEBRERO!B240+[1]MARZO!B240</f>
        <v>0</v>
      </c>
    </row>
    <row r="241" spans="1:6" ht="16.5">
      <c r="A241" s="3" t="s">
        <v>212</v>
      </c>
      <c r="B241" s="4">
        <f>[1]ENERO!B241+[1]FEBRERO!B241+[1]MARZO!B241</f>
        <v>0</v>
      </c>
    </row>
    <row r="242" spans="1:6" ht="12.2" customHeight="1"/>
    <row r="243" spans="1:6" ht="18" customHeight="1">
      <c r="A243" s="11" t="s">
        <v>213</v>
      </c>
      <c r="B243" s="8"/>
      <c r="C243" s="8"/>
      <c r="D243" s="8"/>
      <c r="E243" s="8"/>
      <c r="F243" s="8"/>
    </row>
    <row r="244" spans="1:6" ht="5.0999999999999996" customHeight="1"/>
    <row r="245" spans="1:6" ht="16.5">
      <c r="A245" s="1" t="s">
        <v>178</v>
      </c>
      <c r="B245" s="2" t="s">
        <v>7</v>
      </c>
    </row>
    <row r="246" spans="1:6" ht="16.5">
      <c r="A246" s="3" t="s">
        <v>214</v>
      </c>
      <c r="B246" s="4">
        <f>[1]ENERO!B246+[1]FEBRERO!B246+[1]MARZO!B246</f>
        <v>0</v>
      </c>
    </row>
    <row r="247" spans="1:6" ht="16.5">
      <c r="A247" s="3" t="s">
        <v>205</v>
      </c>
      <c r="B247" s="4">
        <f>[1]ENERO!B247+[1]FEBRERO!B247+[1]MARZO!B247</f>
        <v>0</v>
      </c>
    </row>
    <row r="248" spans="1:6" ht="16.5">
      <c r="A248" s="3" t="s">
        <v>206</v>
      </c>
      <c r="B248" s="4">
        <f>[1]ENERO!B248+[1]FEBRERO!B248+[1]MARZO!B248</f>
        <v>0</v>
      </c>
    </row>
    <row r="249" spans="1:6" ht="16.5">
      <c r="A249" s="3" t="s">
        <v>215</v>
      </c>
      <c r="B249" s="4">
        <f>[1]ENERO!B249+[1]FEBRERO!B249+[1]MARZO!B249</f>
        <v>0</v>
      </c>
    </row>
    <row r="250" spans="1:6" ht="16.5">
      <c r="A250" s="3" t="s">
        <v>207</v>
      </c>
      <c r="B250" s="4">
        <f>[1]ENERO!B250+[1]FEBRERO!B250+[1]MARZO!B250</f>
        <v>0</v>
      </c>
    </row>
    <row r="251" spans="1:6" ht="16.5">
      <c r="A251" s="3" t="s">
        <v>208</v>
      </c>
      <c r="B251" s="4">
        <f>[1]ENERO!B251+[1]FEBRERO!B251+[1]MARZO!B251</f>
        <v>0</v>
      </c>
    </row>
    <row r="252" spans="1:6" ht="16.5">
      <c r="A252" s="3" t="s">
        <v>209</v>
      </c>
      <c r="B252" s="4">
        <f>[1]ENERO!B252+[1]FEBRERO!B252+[1]MARZO!B252</f>
        <v>0</v>
      </c>
    </row>
    <row r="253" spans="1:6" ht="16.5">
      <c r="A253" s="3" t="s">
        <v>212</v>
      </c>
      <c r="B253" s="4">
        <f>[1]ENERO!B253+[1]FEBRERO!B253+[1]MARZO!B253</f>
        <v>0</v>
      </c>
    </row>
    <row r="254" spans="1:6" ht="16.5">
      <c r="A254" s="3" t="s">
        <v>210</v>
      </c>
      <c r="B254" s="4">
        <f>[1]ENERO!B254+[1]FEBRERO!B254+[1]MARZO!B254</f>
        <v>0</v>
      </c>
    </row>
    <row r="255" spans="1:6" ht="33">
      <c r="A255" s="3" t="s">
        <v>216</v>
      </c>
      <c r="B255" s="4">
        <f>[1]ENERO!B255+[1]FEBRERO!B255+[1]MARZO!B255</f>
        <v>0</v>
      </c>
    </row>
    <row r="256" spans="1:6" ht="16.5">
      <c r="A256" s="3" t="s">
        <v>217</v>
      </c>
      <c r="B256" s="4">
        <f>[1]ENERO!B256+[1]FEBRERO!B256+[1]MARZO!B256</f>
        <v>0</v>
      </c>
    </row>
    <row r="257" spans="1:6" ht="16.5">
      <c r="A257" s="3" t="s">
        <v>218</v>
      </c>
      <c r="B257" s="4">
        <f>[1]ENERO!B257+[1]FEBRERO!B257+[1]MARZO!B257</f>
        <v>0</v>
      </c>
    </row>
    <row r="258" spans="1:6" ht="12.95" customHeight="1"/>
    <row r="259" spans="1:6" ht="18" customHeight="1">
      <c r="A259" s="11" t="s">
        <v>219</v>
      </c>
      <c r="B259" s="8"/>
      <c r="C259" s="8"/>
      <c r="D259" s="8"/>
      <c r="E259" s="8"/>
      <c r="F259" s="8"/>
    </row>
    <row r="260" spans="1:6" ht="5.0999999999999996" customHeight="1"/>
    <row r="261" spans="1:6" ht="16.5">
      <c r="A261" s="1" t="s">
        <v>178</v>
      </c>
      <c r="B261" s="2" t="s">
        <v>6</v>
      </c>
    </row>
    <row r="262" spans="1:6" ht="16.5">
      <c r="A262" s="3" t="s">
        <v>220</v>
      </c>
      <c r="B262" s="4">
        <f>[1]ENERO!B262+[1]FEBRERO!B262+[1]MARZO!B262</f>
        <v>0</v>
      </c>
    </row>
    <row r="263" spans="1:6" ht="16.5">
      <c r="A263" s="3" t="s">
        <v>221</v>
      </c>
      <c r="B263" s="4">
        <f>[1]ENERO!B263+[1]FEBRERO!B263+[1]MARZO!B263</f>
        <v>0</v>
      </c>
    </row>
    <row r="264" spans="1:6" ht="16.5">
      <c r="A264" s="3" t="s">
        <v>222</v>
      </c>
      <c r="B264" s="4">
        <f>[1]ENERO!B264+[1]FEBRERO!B264+[1]MARZO!B264</f>
        <v>0</v>
      </c>
    </row>
    <row r="265" spans="1:6" ht="16.5">
      <c r="A265" s="3" t="s">
        <v>223</v>
      </c>
      <c r="B265" s="4">
        <f>[1]ENERO!B265+[1]FEBRERO!B265+[1]MARZO!B265</f>
        <v>0</v>
      </c>
    </row>
    <row r="266" spans="1:6" ht="16.5">
      <c r="A266" s="3" t="s">
        <v>224</v>
      </c>
      <c r="B266" s="4">
        <f>[1]ENERO!B266+[1]FEBRERO!B266+[1]MARZO!B266</f>
        <v>0</v>
      </c>
    </row>
    <row r="267" spans="1:6" ht="15.95" customHeight="1"/>
    <row r="268" spans="1:6" ht="18" customHeight="1">
      <c r="A268" s="11" t="s">
        <v>225</v>
      </c>
      <c r="B268" s="8"/>
      <c r="C268" s="8"/>
      <c r="D268" s="8"/>
      <c r="E268" s="8"/>
      <c r="F268" s="8"/>
    </row>
    <row r="269" spans="1:6" ht="5.0999999999999996" customHeight="1"/>
    <row r="270" spans="1:6" ht="16.5">
      <c r="A270" s="1" t="s">
        <v>178</v>
      </c>
      <c r="B270" s="2" t="s">
        <v>7</v>
      </c>
    </row>
    <row r="271" spans="1:6" ht="16.5">
      <c r="A271" s="3" t="s">
        <v>220</v>
      </c>
      <c r="B271" s="4">
        <f>[1]ENERO!B271+[1]FEBRERO!B271+[1]MARZO!B271</f>
        <v>0</v>
      </c>
    </row>
    <row r="272" spans="1:6" ht="16.5">
      <c r="A272" s="3" t="s">
        <v>221</v>
      </c>
      <c r="B272" s="4">
        <f>[1]ENERO!B272+[1]FEBRERO!B272+[1]MARZO!B272</f>
        <v>0</v>
      </c>
    </row>
    <row r="273" spans="1:6" ht="16.5">
      <c r="A273" s="3" t="s">
        <v>226</v>
      </c>
      <c r="B273" s="4">
        <f>[1]ENERO!B273+[1]FEBRERO!B273+[1]MARZO!B273</f>
        <v>0</v>
      </c>
    </row>
    <row r="274" spans="1:6" ht="16.5">
      <c r="A274" s="3" t="s">
        <v>227</v>
      </c>
      <c r="B274" s="4">
        <f>[1]ENERO!B274+[1]FEBRERO!B274+[1]MARZO!B274</f>
        <v>0</v>
      </c>
    </row>
    <row r="275" spans="1:6" ht="16.5">
      <c r="A275" s="3" t="s">
        <v>228</v>
      </c>
      <c r="B275" s="4">
        <f>[1]ENERO!B275+[1]FEBRERO!B275+[1]MARZO!B275</f>
        <v>0</v>
      </c>
    </row>
    <row r="276" spans="1:6" ht="16.5">
      <c r="A276" s="3" t="s">
        <v>229</v>
      </c>
      <c r="B276" s="4">
        <f>[1]ENERO!B276+[1]FEBRERO!B276+[1]MARZO!B276</f>
        <v>0</v>
      </c>
    </row>
    <row r="277" spans="1:6" ht="16.5">
      <c r="A277" s="3" t="s">
        <v>224</v>
      </c>
      <c r="B277" s="4">
        <f>[1]ENERO!B277+[1]FEBRERO!B277+[1]MARZO!B277</f>
        <v>0</v>
      </c>
    </row>
    <row r="278" spans="1:6" ht="11.45" customHeight="1"/>
    <row r="279" spans="1:6" ht="18" customHeight="1">
      <c r="A279" s="11" t="s">
        <v>230</v>
      </c>
      <c r="B279" s="8"/>
      <c r="C279" s="8"/>
      <c r="D279" s="8"/>
      <c r="E279" s="8"/>
      <c r="F279" s="8"/>
    </row>
    <row r="280" spans="1:6" ht="5.0999999999999996" customHeight="1"/>
    <row r="281" spans="1:6" ht="16.5">
      <c r="A281" s="1" t="s">
        <v>178</v>
      </c>
      <c r="B281" s="2" t="s">
        <v>6</v>
      </c>
    </row>
    <row r="282" spans="1:6" ht="33">
      <c r="A282" s="3" t="s">
        <v>231</v>
      </c>
      <c r="B282" s="4">
        <f>[1]ENERO!B282+[1]FEBRERO!B282+[1]MARZO!B282</f>
        <v>0</v>
      </c>
    </row>
    <row r="283" spans="1:6" ht="16.5">
      <c r="A283" s="3" t="s">
        <v>232</v>
      </c>
      <c r="B283" s="4">
        <f>[1]ENERO!B283+[1]FEBRERO!B283+[1]MARZO!B283</f>
        <v>0</v>
      </c>
    </row>
    <row r="284" spans="1:6" ht="16.5">
      <c r="A284" s="3" t="s">
        <v>233</v>
      </c>
      <c r="B284" s="4">
        <f>[1]ENERO!B284+[1]FEBRERO!B284+[1]MARZO!B284</f>
        <v>0</v>
      </c>
    </row>
    <row r="285" spans="1:6" ht="16.5">
      <c r="A285" s="3" t="s">
        <v>234</v>
      </c>
      <c r="B285" s="4">
        <f>[1]ENERO!B285+[1]FEBRERO!B285+[1]MARZO!B285</f>
        <v>0</v>
      </c>
    </row>
    <row r="286" spans="1:6" ht="16.5">
      <c r="A286" s="3" t="s">
        <v>235</v>
      </c>
      <c r="B286" s="4">
        <f>[1]ENERO!B286+[1]FEBRERO!B286+[1]MARZO!B286</f>
        <v>0</v>
      </c>
    </row>
    <row r="287" spans="1:6" ht="16.5">
      <c r="A287" s="3" t="s">
        <v>236</v>
      </c>
      <c r="B287" s="4">
        <f>[1]ENERO!B287+[1]FEBRERO!B287+[1]MARZO!B287</f>
        <v>0</v>
      </c>
    </row>
    <row r="288" spans="1:6" ht="66">
      <c r="A288" s="3" t="s">
        <v>237</v>
      </c>
      <c r="B288" s="4">
        <f>[1]ENERO!B288+[1]FEBRERO!B288+[1]MARZO!B288</f>
        <v>0</v>
      </c>
    </row>
    <row r="289" spans="1:6" ht="49.5">
      <c r="A289" s="3" t="s">
        <v>238</v>
      </c>
      <c r="B289" s="4">
        <f>[1]ENERO!B289+[1]FEBRERO!B289+[1]MARZO!B289</f>
        <v>0</v>
      </c>
    </row>
    <row r="290" spans="1:6" ht="49.5">
      <c r="A290" s="3" t="s">
        <v>239</v>
      </c>
      <c r="B290" s="4">
        <f>[1]ENERO!B290+[1]FEBRERO!B290+[1]MARZO!B290</f>
        <v>0</v>
      </c>
    </row>
    <row r="291" spans="1:6" ht="16.5">
      <c r="A291" s="3" t="s">
        <v>240</v>
      </c>
      <c r="B291" s="4">
        <f>[1]ENERO!B291+[1]FEBRERO!B291+[1]MARZO!B291</f>
        <v>0</v>
      </c>
    </row>
    <row r="292" spans="1:6" ht="12.2" customHeight="1"/>
    <row r="293" spans="1:6" ht="18" customHeight="1">
      <c r="A293" s="11" t="s">
        <v>241</v>
      </c>
      <c r="B293" s="8"/>
      <c r="C293" s="8"/>
      <c r="D293" s="8"/>
      <c r="E293" s="8"/>
      <c r="F293" s="8"/>
    </row>
    <row r="294" spans="1:6" ht="5.0999999999999996" customHeight="1"/>
    <row r="295" spans="1:6" ht="16.5">
      <c r="A295" s="1" t="s">
        <v>178</v>
      </c>
      <c r="B295" s="2" t="s">
        <v>7</v>
      </c>
    </row>
    <row r="296" spans="1:6" ht="33">
      <c r="A296" s="3" t="s">
        <v>231</v>
      </c>
      <c r="B296" s="4">
        <f>[1]ENERO!B296+[1]FEBRERO!B296+[1]MARZO!B296</f>
        <v>0</v>
      </c>
    </row>
    <row r="297" spans="1:6" ht="16.5">
      <c r="A297" s="3" t="s">
        <v>233</v>
      </c>
      <c r="B297" s="4">
        <f>[1]ENERO!B297+[1]FEBRERO!B297+[1]MARZO!B297</f>
        <v>0</v>
      </c>
    </row>
    <row r="298" spans="1:6" ht="16.5">
      <c r="A298" s="3" t="s">
        <v>242</v>
      </c>
      <c r="B298" s="4">
        <f>[1]ENERO!B298+[1]FEBRERO!B298+[1]MARZO!B298</f>
        <v>0</v>
      </c>
    </row>
    <row r="299" spans="1:6" ht="16.5">
      <c r="A299" s="3" t="s">
        <v>235</v>
      </c>
      <c r="B299" s="4">
        <f>[1]ENERO!B299+[1]FEBRERO!B299+[1]MARZO!B299</f>
        <v>0</v>
      </c>
    </row>
    <row r="300" spans="1:6" ht="16.5">
      <c r="A300" s="3" t="s">
        <v>236</v>
      </c>
      <c r="B300" s="4">
        <f>[1]ENERO!B300+[1]FEBRERO!B300+[1]MARZO!B300</f>
        <v>0</v>
      </c>
    </row>
    <row r="301" spans="1:6" ht="16.5">
      <c r="A301" s="3" t="s">
        <v>243</v>
      </c>
      <c r="B301" s="4">
        <f>[1]ENERO!B301+[1]FEBRERO!B301+[1]MARZO!B301</f>
        <v>0</v>
      </c>
    </row>
    <row r="302" spans="1:6" ht="33">
      <c r="A302" s="3" t="s">
        <v>244</v>
      </c>
      <c r="B302" s="4">
        <f>[1]ENERO!B302+[1]FEBRERO!B302+[1]MARZO!B302</f>
        <v>0</v>
      </c>
    </row>
    <row r="303" spans="1:6" ht="66">
      <c r="A303" s="3" t="s">
        <v>237</v>
      </c>
      <c r="B303" s="4">
        <f>[1]ENERO!B303+[1]FEBRERO!B303+[1]MARZO!B303</f>
        <v>0</v>
      </c>
    </row>
    <row r="304" spans="1:6" ht="49.5">
      <c r="A304" s="3" t="s">
        <v>238</v>
      </c>
      <c r="B304" s="4">
        <f>[1]ENERO!B304+[1]FEBRERO!B304+[1]MARZO!B304</f>
        <v>0</v>
      </c>
    </row>
    <row r="305" spans="1:6" ht="49.5">
      <c r="A305" s="3" t="s">
        <v>239</v>
      </c>
      <c r="B305" s="4">
        <f>[1]ENERO!B305+[1]FEBRERO!B305+[1]MARZO!B305</f>
        <v>0</v>
      </c>
    </row>
    <row r="306" spans="1:6" ht="16.5">
      <c r="A306" s="3" t="s">
        <v>245</v>
      </c>
      <c r="B306" s="4">
        <f>[1]ENERO!B306+[1]FEBRERO!B306+[1]MARZO!B306</f>
        <v>0</v>
      </c>
    </row>
    <row r="307" spans="1:6" ht="16.5">
      <c r="A307" s="3" t="s">
        <v>240</v>
      </c>
      <c r="B307" s="4">
        <f>[1]ENERO!B307+[1]FEBRERO!B307+[1]MARZO!B307</f>
        <v>0</v>
      </c>
    </row>
    <row r="308" spans="1:6" ht="10.7" customHeight="1"/>
    <row r="309" spans="1:6" ht="18" customHeight="1">
      <c r="A309" s="11" t="s">
        <v>246</v>
      </c>
      <c r="B309" s="8"/>
      <c r="C309" s="8"/>
      <c r="D309" s="8"/>
      <c r="E309" s="8"/>
      <c r="F309" s="8"/>
    </row>
    <row r="310" spans="1:6" ht="5.0999999999999996" customHeight="1"/>
    <row r="311" spans="1:6" ht="16.5">
      <c r="A311" s="1" t="s">
        <v>247</v>
      </c>
      <c r="B311" s="2" t="s">
        <v>5</v>
      </c>
      <c r="D311" s="2" t="s">
        <v>6</v>
      </c>
      <c r="E311" s="5" t="s">
        <v>7</v>
      </c>
      <c r="F311" s="6"/>
    </row>
    <row r="312" spans="1:6" ht="16.5">
      <c r="A312" s="3" t="s">
        <v>248</v>
      </c>
      <c r="B312" s="4">
        <f>[1]ENERO!B312+[1]FEBRERO!B312+[1]MARZO!B312</f>
        <v>0</v>
      </c>
      <c r="D312" s="4">
        <f>[1]ENERO!D312+[1]FEBRERO!D312+[1]MARZO!D312</f>
        <v>0</v>
      </c>
      <c r="E312" s="7">
        <f>[1]ENERO!E312+[1]FEBRERO!E312+[1]MARZO!E312</f>
        <v>0</v>
      </c>
      <c r="F312" s="6"/>
    </row>
    <row r="313" spans="1:6" ht="16.5">
      <c r="A313" s="3" t="s">
        <v>249</v>
      </c>
      <c r="B313" s="4">
        <f>[1]ENERO!B313+[1]FEBRERO!B313+[1]MARZO!B313</f>
        <v>0</v>
      </c>
      <c r="D313" s="4">
        <f>[1]ENERO!D313+[1]FEBRERO!D313+[1]MARZO!D313</f>
        <v>0</v>
      </c>
      <c r="E313" s="7">
        <f>[1]ENERO!E313+[1]FEBRERO!E313+[1]MARZO!E313</f>
        <v>0</v>
      </c>
      <c r="F313" s="6"/>
    </row>
    <row r="314" spans="1:6" ht="16.5">
      <c r="A314" s="3" t="s">
        <v>250</v>
      </c>
      <c r="B314" s="4">
        <f>[1]ENERO!B314+[1]FEBRERO!B314+[1]MARZO!B314</f>
        <v>38</v>
      </c>
      <c r="D314" s="4">
        <f>[1]ENERO!D314+[1]FEBRERO!D314+[1]MARZO!D314</f>
        <v>12</v>
      </c>
      <c r="E314" s="7">
        <f>[1]ENERO!E314+[1]FEBRERO!E314+[1]MARZO!E314</f>
        <v>26</v>
      </c>
      <c r="F314" s="6"/>
    </row>
    <row r="315" spans="1:6" ht="16.5">
      <c r="A315" s="3" t="s">
        <v>251</v>
      </c>
      <c r="B315" s="4">
        <f>[1]ENERO!B315+[1]FEBRERO!B315+[1]MARZO!B315</f>
        <v>4</v>
      </c>
      <c r="D315" s="4">
        <f>[1]ENERO!D315+[1]FEBRERO!D315+[1]MARZO!D315</f>
        <v>1</v>
      </c>
      <c r="E315" s="7">
        <f>[1]ENERO!E315+[1]FEBRERO!E315+[1]MARZO!E315</f>
        <v>3</v>
      </c>
      <c r="F315" s="6"/>
    </row>
    <row r="316" spans="1:6" ht="16.5">
      <c r="A316" s="3" t="s">
        <v>252</v>
      </c>
      <c r="B316" s="4">
        <f>[1]ENERO!B316+[1]FEBRERO!B316+[1]MARZO!B316</f>
        <v>0</v>
      </c>
      <c r="D316" s="4">
        <f>[1]ENERO!D316+[1]FEBRERO!D316+[1]MARZO!D316</f>
        <v>0</v>
      </c>
      <c r="E316" s="7">
        <f>[1]ENERO!E316+[1]FEBRERO!E316+[1]MARZO!E316</f>
        <v>0</v>
      </c>
      <c r="F316" s="6"/>
    </row>
    <row r="317" spans="1:6" ht="16.5">
      <c r="A317" s="3" t="s">
        <v>253</v>
      </c>
      <c r="B317" s="4">
        <f>[1]ENERO!B317+[1]FEBRERO!B317+[1]MARZO!B317</f>
        <v>0</v>
      </c>
      <c r="D317" s="4">
        <f>[1]ENERO!D317+[1]FEBRERO!D317+[1]MARZO!D317</f>
        <v>0</v>
      </c>
      <c r="E317" s="7">
        <f>[1]ENERO!E317+[1]FEBRERO!E317+[1]MARZO!E317</f>
        <v>0</v>
      </c>
      <c r="F317" s="6"/>
    </row>
    <row r="318" spans="1:6" ht="16.5">
      <c r="A318" s="3" t="s">
        <v>254</v>
      </c>
      <c r="B318" s="4">
        <f>[1]ENERO!B318+[1]FEBRERO!B318+[1]MARZO!B318</f>
        <v>0</v>
      </c>
      <c r="D318" s="4">
        <f>[1]ENERO!D318+[1]FEBRERO!D318+[1]MARZO!D318</f>
        <v>0</v>
      </c>
      <c r="E318" s="7">
        <f>[1]ENERO!E318+[1]FEBRERO!E318+[1]MARZO!E318</f>
        <v>0</v>
      </c>
      <c r="F318" s="6"/>
    </row>
    <row r="319" spans="1:6" ht="16.5">
      <c r="A319" s="3" t="s">
        <v>255</v>
      </c>
      <c r="B319" s="4">
        <f>[1]ENERO!B319+[1]FEBRERO!B319+[1]MARZO!B319</f>
        <v>1</v>
      </c>
      <c r="D319" s="4">
        <f>[1]ENERO!D319+[1]FEBRERO!D319+[1]MARZO!D319</f>
        <v>1</v>
      </c>
      <c r="E319" s="7">
        <f>[1]ENERO!E319+[1]FEBRERO!E319+[1]MARZO!E319</f>
        <v>0</v>
      </c>
      <c r="F319" s="6"/>
    </row>
    <row r="320" spans="1:6" ht="16.5">
      <c r="A320" s="3" t="s">
        <v>256</v>
      </c>
      <c r="B320" s="4">
        <f>[1]ENERO!B320+[1]FEBRERO!B320+[1]MARZO!B320</f>
        <v>0</v>
      </c>
      <c r="D320" s="4">
        <f>[1]ENERO!D320+[1]FEBRERO!D320+[1]MARZO!D320</f>
        <v>0</v>
      </c>
      <c r="E320" s="7">
        <f>[1]ENERO!E320+[1]FEBRERO!E320+[1]MARZO!E320</f>
        <v>0</v>
      </c>
      <c r="F320" s="6"/>
    </row>
    <row r="321" spans="1:6" ht="16.5">
      <c r="A321" s="3" t="s">
        <v>257</v>
      </c>
      <c r="B321" s="4">
        <f>[1]ENERO!B321+[1]FEBRERO!B321+[1]MARZO!B321</f>
        <v>0</v>
      </c>
      <c r="D321" s="4">
        <f>[1]ENERO!D321+[1]FEBRERO!D321+[1]MARZO!D321</f>
        <v>0</v>
      </c>
      <c r="E321" s="7">
        <f>[1]ENERO!E321+[1]FEBRERO!E321+[1]MARZO!E321</f>
        <v>0</v>
      </c>
      <c r="F321" s="6"/>
    </row>
    <row r="322" spans="1:6" ht="10.7" customHeight="1"/>
    <row r="323" spans="1:6" ht="18" customHeight="1">
      <c r="A323" s="11" t="s">
        <v>258</v>
      </c>
      <c r="B323" s="8"/>
      <c r="C323" s="8"/>
      <c r="D323" s="8"/>
      <c r="E323" s="8"/>
      <c r="F323" s="8"/>
    </row>
    <row r="324" spans="1:6" ht="5.0999999999999996" customHeight="1"/>
    <row r="325" spans="1:6" ht="16.5">
      <c r="A325" s="1" t="s">
        <v>259</v>
      </c>
      <c r="B325" s="2" t="s">
        <v>5</v>
      </c>
      <c r="D325" s="2" t="s">
        <v>6</v>
      </c>
      <c r="E325" s="5" t="s">
        <v>7</v>
      </c>
      <c r="F325" s="6"/>
    </row>
    <row r="326" spans="1:6" ht="16.5">
      <c r="A326" s="3" t="s">
        <v>260</v>
      </c>
      <c r="B326" s="4">
        <f>[1]ENERO!B326+[1]FEBRERO!B326+[1]MARZO!B326</f>
        <v>12</v>
      </c>
      <c r="D326" s="4">
        <f>[1]ENERO!D326+[1]FEBRERO!D326+[1]MARZO!D326</f>
        <v>8</v>
      </c>
      <c r="E326" s="7">
        <f>[1]ENERO!E326+[1]FEBRERO!E326+[1]MARZO!E326</f>
        <v>4</v>
      </c>
      <c r="F326" s="6"/>
    </row>
    <row r="327" spans="1:6" ht="16.5">
      <c r="A327" s="3" t="s">
        <v>261</v>
      </c>
      <c r="B327" s="4">
        <f>[1]ENERO!B327+[1]FEBRERO!B327+[1]MARZO!B327</f>
        <v>70</v>
      </c>
      <c r="D327" s="4">
        <f>[1]ENERO!D327+[1]FEBRERO!D327+[1]MARZO!D327</f>
        <v>18</v>
      </c>
      <c r="E327" s="7">
        <f>[1]ENERO!E327+[1]FEBRERO!E327+[1]MARZO!E327</f>
        <v>52</v>
      </c>
      <c r="F327" s="6"/>
    </row>
    <row r="328" spans="1:6" ht="16.5">
      <c r="A328" s="3" t="s">
        <v>262</v>
      </c>
      <c r="B328" s="4">
        <f>[1]ENERO!B328+[1]FEBRERO!B328+[1]MARZO!B328</f>
        <v>0</v>
      </c>
      <c r="D328" s="4">
        <f>[1]ENERO!D328+[1]FEBRERO!D328+[1]MARZO!D328</f>
        <v>0</v>
      </c>
      <c r="E328" s="7">
        <f>[1]ENERO!E328+[1]FEBRERO!E328+[1]MARZO!E328</f>
        <v>0</v>
      </c>
      <c r="F328" s="6"/>
    </row>
    <row r="329" spans="1:6" ht="16.5">
      <c r="A329" s="3" t="s">
        <v>263</v>
      </c>
      <c r="B329" s="4">
        <f>[1]ENERO!B329+[1]FEBRERO!B329+[1]MARZO!B329</f>
        <v>13</v>
      </c>
      <c r="D329" s="4">
        <f>[1]ENERO!D329+[1]FEBRERO!D329+[1]MARZO!D329</f>
        <v>2</v>
      </c>
      <c r="E329" s="7">
        <f>[1]ENERO!E329+[1]FEBRERO!E329+[1]MARZO!E329</f>
        <v>11</v>
      </c>
      <c r="F329" s="6"/>
    </row>
    <row r="330" spans="1:6" ht="16.5">
      <c r="A330" s="3" t="s">
        <v>264</v>
      </c>
      <c r="B330" s="4">
        <f>[1]ENERO!B330+[1]FEBRERO!B330+[1]MARZO!B330</f>
        <v>0</v>
      </c>
      <c r="D330" s="4">
        <f>[1]ENERO!D330+[1]FEBRERO!D330+[1]MARZO!D330</f>
        <v>0</v>
      </c>
      <c r="E330" s="7">
        <f>[1]ENERO!E330+[1]FEBRERO!E330+[1]MARZO!E330</f>
        <v>0</v>
      </c>
      <c r="F330" s="6"/>
    </row>
    <row r="331" spans="1:6" ht="16.5">
      <c r="A331" s="3" t="s">
        <v>265</v>
      </c>
      <c r="B331" s="4">
        <f>[1]ENERO!B331+[1]FEBRERO!B331+[1]MARZO!B331</f>
        <v>1</v>
      </c>
      <c r="D331" s="4">
        <f>[1]ENERO!D331+[1]FEBRERO!D331+[1]MARZO!D331</f>
        <v>1</v>
      </c>
      <c r="E331" s="7">
        <f>[1]ENERO!E331+[1]FEBRERO!E331+[1]MARZO!E331</f>
        <v>0</v>
      </c>
      <c r="F331" s="6"/>
    </row>
    <row r="332" spans="1:6" ht="12.2" customHeight="1"/>
    <row r="333" spans="1:6" ht="18" customHeight="1">
      <c r="A333" s="11" t="s">
        <v>266</v>
      </c>
      <c r="B333" s="8"/>
      <c r="C333" s="8"/>
      <c r="D333" s="8"/>
      <c r="E333" s="8"/>
      <c r="F333" s="8"/>
    </row>
    <row r="334" spans="1:6" ht="5.0999999999999996" customHeight="1"/>
    <row r="335" spans="1:6" ht="16.5">
      <c r="A335" s="1" t="s">
        <v>19</v>
      </c>
      <c r="B335" s="2" t="s">
        <v>5</v>
      </c>
      <c r="D335" s="2" t="s">
        <v>6</v>
      </c>
      <c r="E335" s="5" t="s">
        <v>7</v>
      </c>
      <c r="F335" s="6"/>
    </row>
    <row r="336" spans="1:6" ht="16.5">
      <c r="A336" s="3" t="s">
        <v>267</v>
      </c>
      <c r="B336" s="4">
        <f>[1]ENERO!B336+[1]FEBRERO!B336+[1]MARZO!B336</f>
        <v>0</v>
      </c>
      <c r="D336" s="4">
        <f>[1]ENERO!D336+[1]FEBRERO!D336+[1]MARZO!D336</f>
        <v>0</v>
      </c>
      <c r="E336" s="7">
        <f>[1]ENERO!E336+[1]FEBRERO!E336+[1]MARZO!E336</f>
        <v>0</v>
      </c>
      <c r="F336" s="6"/>
    </row>
    <row r="337" spans="1:6" ht="16.5">
      <c r="A337" s="3" t="s">
        <v>268</v>
      </c>
      <c r="B337" s="4">
        <f>[1]ENERO!B337+[1]FEBRERO!B337+[1]MARZO!B337</f>
        <v>0</v>
      </c>
      <c r="D337" s="4">
        <f>[1]ENERO!D337+[1]FEBRERO!D337+[1]MARZO!D337</f>
        <v>0</v>
      </c>
      <c r="E337" s="7">
        <f>[1]ENERO!E337+[1]FEBRERO!E337+[1]MARZO!E337</f>
        <v>0</v>
      </c>
      <c r="F337" s="6"/>
    </row>
    <row r="338" spans="1:6" ht="16.5">
      <c r="A338" s="3" t="s">
        <v>269</v>
      </c>
      <c r="B338" s="4">
        <f>[1]ENERO!B338+[1]FEBRERO!B338+[1]MARZO!B338</f>
        <v>0</v>
      </c>
      <c r="D338" s="4">
        <f>[1]ENERO!D338+[1]FEBRERO!D338+[1]MARZO!D338</f>
        <v>0</v>
      </c>
      <c r="E338" s="7">
        <f>[1]ENERO!E338+[1]FEBRERO!E338+[1]MARZO!E338</f>
        <v>0</v>
      </c>
      <c r="F338" s="6"/>
    </row>
    <row r="339" spans="1:6" ht="33">
      <c r="A339" s="3" t="s">
        <v>270</v>
      </c>
      <c r="B339" s="4">
        <f>[1]ENERO!B339+[1]FEBRERO!B339+[1]MARZO!B339</f>
        <v>0</v>
      </c>
      <c r="D339" s="4">
        <f>[1]ENERO!D339+[1]FEBRERO!D339+[1]MARZO!D339</f>
        <v>0</v>
      </c>
      <c r="E339" s="7">
        <f>[1]ENERO!E339+[1]FEBRERO!E339+[1]MARZO!E339</f>
        <v>0</v>
      </c>
      <c r="F339" s="6"/>
    </row>
  </sheetData>
  <mergeCells count="331">
    <mergeCell ref="A1:N1"/>
    <mergeCell ref="A3:N3"/>
    <mergeCell ref="A5:N5"/>
    <mergeCell ref="A6:N6"/>
    <mergeCell ref="A9:F9"/>
    <mergeCell ref="E11:F11"/>
    <mergeCell ref="Q19:T19"/>
    <mergeCell ref="E20:I20"/>
    <mergeCell ref="K20:M20"/>
    <mergeCell ref="N20:P20"/>
    <mergeCell ref="Q20:R20"/>
    <mergeCell ref="S20:T20"/>
    <mergeCell ref="E12:F12"/>
    <mergeCell ref="E13:F13"/>
    <mergeCell ref="E14:F14"/>
    <mergeCell ref="E15:F15"/>
    <mergeCell ref="A17:F17"/>
    <mergeCell ref="A19:A20"/>
    <mergeCell ref="B19:B20"/>
    <mergeCell ref="D19:D20"/>
    <mergeCell ref="E19:P19"/>
    <mergeCell ref="E21:F21"/>
    <mergeCell ref="H21:I21"/>
    <mergeCell ref="N21:O21"/>
    <mergeCell ref="A22:A23"/>
    <mergeCell ref="E22:F22"/>
    <mergeCell ref="H22:I22"/>
    <mergeCell ref="N22:O22"/>
    <mergeCell ref="E23:F23"/>
    <mergeCell ref="H23:I23"/>
    <mergeCell ref="N23:O23"/>
    <mergeCell ref="E27:F27"/>
    <mergeCell ref="H27:I27"/>
    <mergeCell ref="N27:O27"/>
    <mergeCell ref="A29:F29"/>
    <mergeCell ref="B31:D31"/>
    <mergeCell ref="E31:F31"/>
    <mergeCell ref="H31:I31"/>
    <mergeCell ref="E24:F24"/>
    <mergeCell ref="H24:I24"/>
    <mergeCell ref="N24:O24"/>
    <mergeCell ref="A25:A27"/>
    <mergeCell ref="E25:F25"/>
    <mergeCell ref="H25:I25"/>
    <mergeCell ref="N25:O25"/>
    <mergeCell ref="E26:F26"/>
    <mergeCell ref="H26:I26"/>
    <mergeCell ref="N26:O26"/>
    <mergeCell ref="A32:A34"/>
    <mergeCell ref="B32:D32"/>
    <mergeCell ref="E32:F32"/>
    <mergeCell ref="H32:I32"/>
    <mergeCell ref="B33:D33"/>
    <mergeCell ref="E33:F33"/>
    <mergeCell ref="H33:I33"/>
    <mergeCell ref="B34:D34"/>
    <mergeCell ref="E34:F34"/>
    <mergeCell ref="H34:I34"/>
    <mergeCell ref="A39:F39"/>
    <mergeCell ref="B41:D41"/>
    <mergeCell ref="E41:F41"/>
    <mergeCell ref="H41:I41"/>
    <mergeCell ref="B42:D42"/>
    <mergeCell ref="E42:F42"/>
    <mergeCell ref="H42:I42"/>
    <mergeCell ref="A35:A37"/>
    <mergeCell ref="B35:D35"/>
    <mergeCell ref="E35:F35"/>
    <mergeCell ref="H35:I35"/>
    <mergeCell ref="B36:D36"/>
    <mergeCell ref="E36:F36"/>
    <mergeCell ref="H36:I36"/>
    <mergeCell ref="B37:D37"/>
    <mergeCell ref="E37:F37"/>
    <mergeCell ref="H37:I37"/>
    <mergeCell ref="B43:D43"/>
    <mergeCell ref="E43:F43"/>
    <mergeCell ref="H43:I43"/>
    <mergeCell ref="A44:A46"/>
    <mergeCell ref="B44:D44"/>
    <mergeCell ref="E44:F44"/>
    <mergeCell ref="H44:I44"/>
    <mergeCell ref="B45:D45"/>
    <mergeCell ref="E45:F45"/>
    <mergeCell ref="H45:I45"/>
    <mergeCell ref="B46:D46"/>
    <mergeCell ref="E46:F46"/>
    <mergeCell ref="H46:I46"/>
    <mergeCell ref="A52:A54"/>
    <mergeCell ref="B52:D52"/>
    <mergeCell ref="E52:F52"/>
    <mergeCell ref="H52:I52"/>
    <mergeCell ref="B53:D53"/>
    <mergeCell ref="E53:F53"/>
    <mergeCell ref="H53:I53"/>
    <mergeCell ref="A47:A51"/>
    <mergeCell ref="B49:D49"/>
    <mergeCell ref="E49:F49"/>
    <mergeCell ref="H49:I49"/>
    <mergeCell ref="B50:D50"/>
    <mergeCell ref="E50:F50"/>
    <mergeCell ref="H50:I50"/>
    <mergeCell ref="B47:D47"/>
    <mergeCell ref="E47:F47"/>
    <mergeCell ref="H47:I47"/>
    <mergeCell ref="B48:D48"/>
    <mergeCell ref="E48:F48"/>
    <mergeCell ref="H48:I48"/>
    <mergeCell ref="B51:D51"/>
    <mergeCell ref="E51:F51"/>
    <mergeCell ref="H51:I51"/>
    <mergeCell ref="B56:D56"/>
    <mergeCell ref="E56:F56"/>
    <mergeCell ref="H56:I56"/>
    <mergeCell ref="B57:D57"/>
    <mergeCell ref="E57:F57"/>
    <mergeCell ref="H57:I57"/>
    <mergeCell ref="B54:D54"/>
    <mergeCell ref="E54:F54"/>
    <mergeCell ref="H54:I54"/>
    <mergeCell ref="B55:D55"/>
    <mergeCell ref="E55:F55"/>
    <mergeCell ref="H55:I55"/>
    <mergeCell ref="A61:F61"/>
    <mergeCell ref="B63:D63"/>
    <mergeCell ref="E63:F63"/>
    <mergeCell ref="H63:I63"/>
    <mergeCell ref="B64:D64"/>
    <mergeCell ref="E64:F64"/>
    <mergeCell ref="H64:I64"/>
    <mergeCell ref="B58:D58"/>
    <mergeCell ref="E58:F58"/>
    <mergeCell ref="H58:I58"/>
    <mergeCell ref="B59:D59"/>
    <mergeCell ref="E59:F59"/>
    <mergeCell ref="H59:I59"/>
    <mergeCell ref="B67:D67"/>
    <mergeCell ref="E67:F67"/>
    <mergeCell ref="H67:I67"/>
    <mergeCell ref="A69:F69"/>
    <mergeCell ref="F71:G71"/>
    <mergeCell ref="F72:G72"/>
    <mergeCell ref="A65:A66"/>
    <mergeCell ref="B65:D65"/>
    <mergeCell ref="E65:F65"/>
    <mergeCell ref="H65:I65"/>
    <mergeCell ref="B66:D66"/>
    <mergeCell ref="E66:F66"/>
    <mergeCell ref="H66:I66"/>
    <mergeCell ref="E81:F81"/>
    <mergeCell ref="E82:F82"/>
    <mergeCell ref="E83:F83"/>
    <mergeCell ref="A85:F85"/>
    <mergeCell ref="E87:F87"/>
    <mergeCell ref="E88:F88"/>
    <mergeCell ref="F73:G73"/>
    <mergeCell ref="F74:G74"/>
    <mergeCell ref="A76:F76"/>
    <mergeCell ref="E78:F78"/>
    <mergeCell ref="E79:F79"/>
    <mergeCell ref="E80:F80"/>
    <mergeCell ref="E97:F97"/>
    <mergeCell ref="E98:F98"/>
    <mergeCell ref="E99:F99"/>
    <mergeCell ref="E100:F100"/>
    <mergeCell ref="E101:F101"/>
    <mergeCell ref="E102:F102"/>
    <mergeCell ref="E89:F89"/>
    <mergeCell ref="E90:F90"/>
    <mergeCell ref="E91:F91"/>
    <mergeCell ref="E92:F92"/>
    <mergeCell ref="E93:F93"/>
    <mergeCell ref="A95:F95"/>
    <mergeCell ref="E111:F111"/>
    <mergeCell ref="H111:I111"/>
    <mergeCell ref="E112:F112"/>
    <mergeCell ref="H112:I112"/>
    <mergeCell ref="E113:F113"/>
    <mergeCell ref="H113:I113"/>
    <mergeCell ref="E103:F103"/>
    <mergeCell ref="E104:F104"/>
    <mergeCell ref="E105:F105"/>
    <mergeCell ref="E106:F106"/>
    <mergeCell ref="E107:F107"/>
    <mergeCell ref="A109:F109"/>
    <mergeCell ref="H118:I118"/>
    <mergeCell ref="A119:A120"/>
    <mergeCell ref="E119:F119"/>
    <mergeCell ref="H119:I119"/>
    <mergeCell ref="E120:F120"/>
    <mergeCell ref="H120:I120"/>
    <mergeCell ref="E114:F114"/>
    <mergeCell ref="H114:I114"/>
    <mergeCell ref="A115:A118"/>
    <mergeCell ref="E115:F115"/>
    <mergeCell ref="H115:I115"/>
    <mergeCell ref="E116:F116"/>
    <mergeCell ref="H116:I116"/>
    <mergeCell ref="E117:F117"/>
    <mergeCell ref="H117:I117"/>
    <mergeCell ref="E118:F118"/>
    <mergeCell ref="E125:F125"/>
    <mergeCell ref="H125:I125"/>
    <mergeCell ref="A127:F127"/>
    <mergeCell ref="E129:F129"/>
    <mergeCell ref="E130:F130"/>
    <mergeCell ref="E131:F131"/>
    <mergeCell ref="E121:F121"/>
    <mergeCell ref="H121:I121"/>
    <mergeCell ref="A122:A124"/>
    <mergeCell ref="E122:F122"/>
    <mergeCell ref="H122:I122"/>
    <mergeCell ref="E123:F123"/>
    <mergeCell ref="H123:I123"/>
    <mergeCell ref="E124:F124"/>
    <mergeCell ref="H124:I124"/>
    <mergeCell ref="E138:F138"/>
    <mergeCell ref="E139:F139"/>
    <mergeCell ref="E140:F140"/>
    <mergeCell ref="E141:F141"/>
    <mergeCell ref="E142:F142"/>
    <mergeCell ref="E143:F143"/>
    <mergeCell ref="E132:F132"/>
    <mergeCell ref="E133:F133"/>
    <mergeCell ref="E134:F134"/>
    <mergeCell ref="E135:F135"/>
    <mergeCell ref="E136:F136"/>
    <mergeCell ref="E137:F137"/>
    <mergeCell ref="E152:F152"/>
    <mergeCell ref="E153:F153"/>
    <mergeCell ref="E154:F154"/>
    <mergeCell ref="E155:F155"/>
    <mergeCell ref="E156:F156"/>
    <mergeCell ref="E157:F157"/>
    <mergeCell ref="E144:F144"/>
    <mergeCell ref="E145:F145"/>
    <mergeCell ref="E146:F146"/>
    <mergeCell ref="A148:F148"/>
    <mergeCell ref="E150:F150"/>
    <mergeCell ref="E151:F151"/>
    <mergeCell ref="A165:F165"/>
    <mergeCell ref="E167:F167"/>
    <mergeCell ref="E168:F168"/>
    <mergeCell ref="E169:F169"/>
    <mergeCell ref="E170:F170"/>
    <mergeCell ref="E171:F171"/>
    <mergeCell ref="E158:F158"/>
    <mergeCell ref="E159:F159"/>
    <mergeCell ref="E160:F160"/>
    <mergeCell ref="E161:F161"/>
    <mergeCell ref="E162:F162"/>
    <mergeCell ref="E163:F163"/>
    <mergeCell ref="B178:D178"/>
    <mergeCell ref="E178:F178"/>
    <mergeCell ref="H178:I178"/>
    <mergeCell ref="B179:D179"/>
    <mergeCell ref="E179:F179"/>
    <mergeCell ref="H179:I179"/>
    <mergeCell ref="E172:F172"/>
    <mergeCell ref="A174:F174"/>
    <mergeCell ref="B176:D176"/>
    <mergeCell ref="E176:F176"/>
    <mergeCell ref="H176:I176"/>
    <mergeCell ref="B177:D177"/>
    <mergeCell ref="E177:F177"/>
    <mergeCell ref="H177:I177"/>
    <mergeCell ref="B180:D180"/>
    <mergeCell ref="E180:F180"/>
    <mergeCell ref="H180:I180"/>
    <mergeCell ref="B181:D181"/>
    <mergeCell ref="E181:F181"/>
    <mergeCell ref="H181:I181"/>
    <mergeCell ref="B182:D182"/>
    <mergeCell ref="E182:F182"/>
    <mergeCell ref="H182:I182"/>
    <mergeCell ref="E191:F191"/>
    <mergeCell ref="E192:F192"/>
    <mergeCell ref="E193:F193"/>
    <mergeCell ref="E194:F194"/>
    <mergeCell ref="E195:F195"/>
    <mergeCell ref="E196:F196"/>
    <mergeCell ref="B185:D185"/>
    <mergeCell ref="E185:F185"/>
    <mergeCell ref="H185:I185"/>
    <mergeCell ref="A187:F187"/>
    <mergeCell ref="E189:F189"/>
    <mergeCell ref="E190:F190"/>
    <mergeCell ref="A181:A185"/>
    <mergeCell ref="B183:D183"/>
    <mergeCell ref="E183:F183"/>
    <mergeCell ref="H183:I183"/>
    <mergeCell ref="B184:D184"/>
    <mergeCell ref="E184:F184"/>
    <mergeCell ref="H184:I184"/>
    <mergeCell ref="A243:F243"/>
    <mergeCell ref="A259:F259"/>
    <mergeCell ref="A268:F268"/>
    <mergeCell ref="A279:F279"/>
    <mergeCell ref="A293:F293"/>
    <mergeCell ref="A309:F309"/>
    <mergeCell ref="E197:F197"/>
    <mergeCell ref="A199:F199"/>
    <mergeCell ref="E201:F201"/>
    <mergeCell ref="E202:F202"/>
    <mergeCell ref="E203:F203"/>
    <mergeCell ref="A230:F230"/>
    <mergeCell ref="E317:F317"/>
    <mergeCell ref="E318:F318"/>
    <mergeCell ref="E319:F319"/>
    <mergeCell ref="E320:F320"/>
    <mergeCell ref="E321:F321"/>
    <mergeCell ref="A323:F323"/>
    <mergeCell ref="E311:F311"/>
    <mergeCell ref="E312:F312"/>
    <mergeCell ref="E313:F313"/>
    <mergeCell ref="E314:F314"/>
    <mergeCell ref="E315:F315"/>
    <mergeCell ref="E316:F316"/>
    <mergeCell ref="E339:F339"/>
    <mergeCell ref="E331:F331"/>
    <mergeCell ref="A333:F333"/>
    <mergeCell ref="E335:F335"/>
    <mergeCell ref="E336:F336"/>
    <mergeCell ref="E337:F337"/>
    <mergeCell ref="E338:F338"/>
    <mergeCell ref="E325:F325"/>
    <mergeCell ref="E326:F326"/>
    <mergeCell ref="E327:F327"/>
    <mergeCell ref="E328:F328"/>
    <mergeCell ref="E329:F329"/>
    <mergeCell ref="E330:F330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1329E-E866-4088-9A06-9EA756D72A87}">
  <dimension ref="A1:T339"/>
  <sheetViews>
    <sheetView workbookViewId="0">
      <selection activeCell="E336" sqref="E336:F339"/>
    </sheetView>
  </sheetViews>
  <sheetFormatPr baseColWidth="10" defaultRowHeight="15"/>
  <cols>
    <col min="1" max="1" width="68.5703125" customWidth="1"/>
    <col min="2" max="2" width="13.7109375" customWidth="1"/>
    <col min="3" max="3" width="0" hidden="1" customWidth="1"/>
    <col min="4" max="4" width="13.7109375" customWidth="1"/>
    <col min="5" max="5" width="0" hidden="1" customWidth="1"/>
    <col min="6" max="6" width="13.7109375" customWidth="1"/>
    <col min="7" max="8" width="0" hidden="1" customWidth="1"/>
    <col min="9" max="9" width="13.7109375" customWidth="1"/>
    <col min="10" max="10" width="0" hidden="1" customWidth="1"/>
    <col min="11" max="11" width="13.7109375" customWidth="1"/>
    <col min="12" max="12" width="0" hidden="1" customWidth="1"/>
    <col min="13" max="13" width="13.7109375" customWidth="1"/>
    <col min="14" max="14" width="5" customWidth="1"/>
    <col min="15" max="15" width="8.7109375" customWidth="1"/>
    <col min="16" max="20" width="13.7109375" customWidth="1"/>
    <col min="21" max="21" width="0" hidden="1" customWidth="1"/>
  </cols>
  <sheetData>
    <row r="1" spans="1:14" ht="33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2.6" customHeight="1"/>
    <row r="3" spans="1:14" ht="35.25" customHeight="1">
      <c r="A3" s="9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9.6" customHeight="1"/>
    <row r="5" spans="1:14" ht="18" customHeight="1">
      <c r="A5" s="10" t="s">
        <v>277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18" customHeight="1">
      <c r="A6" s="10" t="s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6.95" customHeight="1"/>
    <row r="8" spans="1:14" ht="14.1" customHeight="1"/>
    <row r="9" spans="1:14" ht="18" customHeight="1">
      <c r="A9" s="11" t="s">
        <v>3</v>
      </c>
      <c r="B9" s="8"/>
      <c r="C9" s="8"/>
      <c r="D9" s="8"/>
      <c r="E9" s="8"/>
      <c r="F9" s="8"/>
    </row>
    <row r="10" spans="1:14" ht="5.25" customHeight="1"/>
    <row r="11" spans="1:14" ht="16.5">
      <c r="A11" s="1" t="s">
        <v>4</v>
      </c>
      <c r="B11" s="2" t="s">
        <v>5</v>
      </c>
      <c r="D11" s="2" t="s">
        <v>6</v>
      </c>
      <c r="E11" s="5" t="s">
        <v>7</v>
      </c>
      <c r="F11" s="6"/>
    </row>
    <row r="12" spans="1:14" ht="16.5">
      <c r="A12" s="3" t="s">
        <v>8</v>
      </c>
      <c r="B12" s="4">
        <f>'I TRIM'!B12+'II TRIM'!B12</f>
        <v>0</v>
      </c>
      <c r="D12" s="4">
        <f>'I TRIM'!D12+'II TRIM'!D12</f>
        <v>0</v>
      </c>
      <c r="E12" s="7">
        <f>'I TRIM'!E12:F12+'II TRIM'!E12:F12</f>
        <v>0</v>
      </c>
      <c r="F12" s="6"/>
    </row>
    <row r="13" spans="1:14" ht="16.5">
      <c r="A13" s="3" t="s">
        <v>9</v>
      </c>
      <c r="B13" s="4">
        <f>'I TRIM'!B13+'II TRIM'!B13</f>
        <v>106</v>
      </c>
      <c r="D13" s="4">
        <f>'I TRIM'!D13+'II TRIM'!D13</f>
        <v>67</v>
      </c>
      <c r="E13" s="7">
        <f>'I TRIM'!E13:F13+'II TRIM'!E13:F13</f>
        <v>39</v>
      </c>
      <c r="F13" s="6"/>
    </row>
    <row r="14" spans="1:14" ht="16.5">
      <c r="A14" s="3" t="s">
        <v>10</v>
      </c>
      <c r="B14" s="4">
        <f>'I TRIM'!B14+'II TRIM'!B14</f>
        <v>0</v>
      </c>
      <c r="D14" s="4">
        <f>'I TRIM'!D14+'II TRIM'!D14</f>
        <v>0</v>
      </c>
      <c r="E14" s="7">
        <f>'I TRIM'!E14:F14+'II TRIM'!E14:F14</f>
        <v>0</v>
      </c>
      <c r="F14" s="6"/>
    </row>
    <row r="15" spans="1:14" ht="16.5">
      <c r="A15" s="3" t="s">
        <v>11</v>
      </c>
      <c r="B15" s="4">
        <f>'I TRIM'!B15+'II TRIM'!B15</f>
        <v>1</v>
      </c>
      <c r="D15" s="4">
        <f>'I TRIM'!D15+'II TRIM'!D15</f>
        <v>1</v>
      </c>
      <c r="E15" s="7">
        <f>'I TRIM'!E15:F15+'II TRIM'!E15:F15</f>
        <v>0</v>
      </c>
      <c r="F15" s="6"/>
    </row>
    <row r="16" spans="1:14" ht="12.95" customHeight="1"/>
    <row r="17" spans="1:20" ht="18" customHeight="1">
      <c r="A17" s="11" t="s">
        <v>12</v>
      </c>
      <c r="B17" s="8"/>
      <c r="C17" s="8"/>
      <c r="D17" s="8"/>
      <c r="E17" s="8"/>
      <c r="F17" s="8"/>
    </row>
    <row r="18" spans="1:20" ht="10.15" customHeight="1"/>
    <row r="19" spans="1:20">
      <c r="A19" s="13" t="s">
        <v>13</v>
      </c>
      <c r="B19" s="13" t="s">
        <v>13</v>
      </c>
      <c r="D19" s="13" t="s">
        <v>13</v>
      </c>
      <c r="E19" s="5" t="s">
        <v>14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6"/>
      <c r="Q19" s="5" t="s">
        <v>15</v>
      </c>
      <c r="R19" s="12"/>
      <c r="S19" s="12"/>
      <c r="T19" s="6"/>
    </row>
    <row r="20" spans="1:20">
      <c r="A20" s="14"/>
      <c r="B20" s="14"/>
      <c r="D20" s="14"/>
      <c r="E20" s="5" t="s">
        <v>16</v>
      </c>
      <c r="F20" s="12"/>
      <c r="G20" s="12"/>
      <c r="H20" s="12"/>
      <c r="I20" s="6"/>
      <c r="K20" s="5" t="s">
        <v>17</v>
      </c>
      <c r="L20" s="12"/>
      <c r="M20" s="6"/>
      <c r="N20" s="5" t="s">
        <v>18</v>
      </c>
      <c r="O20" s="12"/>
      <c r="P20" s="6"/>
      <c r="Q20" s="5" t="s">
        <v>16</v>
      </c>
      <c r="R20" s="6"/>
      <c r="S20" s="5" t="s">
        <v>17</v>
      </c>
      <c r="T20" s="6"/>
    </row>
    <row r="21" spans="1:20" ht="16.5">
      <c r="A21" s="1" t="s">
        <v>19</v>
      </c>
      <c r="B21" s="1" t="s">
        <v>20</v>
      </c>
      <c r="D21" s="2" t="s">
        <v>5</v>
      </c>
      <c r="E21" s="5" t="s">
        <v>6</v>
      </c>
      <c r="F21" s="6"/>
      <c r="H21" s="5" t="s">
        <v>7</v>
      </c>
      <c r="I21" s="6"/>
      <c r="K21" s="2" t="s">
        <v>6</v>
      </c>
      <c r="M21" s="2" t="s">
        <v>7</v>
      </c>
      <c r="N21" s="5" t="s">
        <v>6</v>
      </c>
      <c r="O21" s="6"/>
      <c r="P21" s="2" t="s">
        <v>7</v>
      </c>
      <c r="Q21" s="2" t="s">
        <v>6</v>
      </c>
      <c r="R21" s="2" t="s">
        <v>7</v>
      </c>
      <c r="S21" s="2" t="s">
        <v>6</v>
      </c>
      <c r="T21" s="2" t="s">
        <v>7</v>
      </c>
    </row>
    <row r="22" spans="1:20" ht="16.5">
      <c r="A22" s="15" t="s">
        <v>21</v>
      </c>
      <c r="B22" s="3" t="s">
        <v>22</v>
      </c>
      <c r="D22" s="4">
        <f>'I TRIM'!D22+'II TRIM'!D22</f>
        <v>8</v>
      </c>
      <c r="E22" s="7">
        <f>'I TRIM'!E22:F22+'II TRIM'!E22:F22</f>
        <v>0</v>
      </c>
      <c r="F22" s="6"/>
      <c r="H22" s="7">
        <f>'I TRIM'!H22:I22+'II TRIM'!H22:I22</f>
        <v>0</v>
      </c>
      <c r="I22" s="6"/>
      <c r="K22" s="4">
        <f>'I TRIM'!K22:L22+'II TRIM'!K22</f>
        <v>6</v>
      </c>
      <c r="M22" s="4">
        <f>'I TRIM'!M22+'II TRIM'!M22</f>
        <v>2</v>
      </c>
      <c r="N22" s="7">
        <f>'I TRIM'!N22:O22+'II TRIM'!N22:O22</f>
        <v>0</v>
      </c>
      <c r="O22" s="6"/>
      <c r="P22" s="4">
        <f>'I TRIM'!P22+'II TRIM'!P22</f>
        <v>0</v>
      </c>
      <c r="Q22" s="4">
        <f>'I TRIM'!Q22+'II TRIM'!Q22</f>
        <v>0</v>
      </c>
      <c r="R22" s="4">
        <f>'I TRIM'!R22+'II TRIM'!R22</f>
        <v>0</v>
      </c>
      <c r="S22" s="4">
        <f>'I TRIM'!S22+'II TRIM'!S22</f>
        <v>0</v>
      </c>
      <c r="T22" s="4">
        <f>'I TRIM'!T22+'II TRIM'!T22</f>
        <v>0</v>
      </c>
    </row>
    <row r="23" spans="1:20" ht="16.5">
      <c r="A23" s="14"/>
      <c r="B23" s="3" t="s">
        <v>23</v>
      </c>
      <c r="D23" s="4">
        <f>'I TRIM'!D23+'II TRIM'!D23</f>
        <v>14</v>
      </c>
      <c r="E23" s="7">
        <f>'I TRIM'!E23:F23+'II TRIM'!E23:F23</f>
        <v>0</v>
      </c>
      <c r="F23" s="6"/>
      <c r="H23" s="7">
        <f>'I TRIM'!H23:I23+'II TRIM'!H23:I23</f>
        <v>0</v>
      </c>
      <c r="I23" s="6"/>
      <c r="K23" s="4">
        <f>'I TRIM'!K23:L23+'II TRIM'!K23</f>
        <v>12</v>
      </c>
      <c r="M23" s="4">
        <f>'I TRIM'!M23+'II TRIM'!M23</f>
        <v>2</v>
      </c>
      <c r="N23" s="7">
        <f>'I TRIM'!N23:O23+'II TRIM'!N23:O23</f>
        <v>0</v>
      </c>
      <c r="O23" s="6"/>
      <c r="P23" s="4">
        <f>'I TRIM'!P23+'II TRIM'!P23</f>
        <v>0</v>
      </c>
      <c r="Q23" s="4">
        <f>'I TRIM'!Q23+'II TRIM'!Q23</f>
        <v>0</v>
      </c>
      <c r="R23" s="4">
        <f>'I TRIM'!R23+'II TRIM'!R23</f>
        <v>0</v>
      </c>
      <c r="S23" s="4">
        <f>'I TRIM'!S23+'II TRIM'!S23</f>
        <v>0</v>
      </c>
      <c r="T23" s="4">
        <f>'I TRIM'!T23+'II TRIM'!T23</f>
        <v>0</v>
      </c>
    </row>
    <row r="24" spans="1:20" ht="16.5">
      <c r="A24" s="3" t="s">
        <v>24</v>
      </c>
      <c r="B24" s="3" t="s">
        <v>25</v>
      </c>
      <c r="D24" s="4">
        <f>'I TRIM'!D24+'II TRIM'!D24</f>
        <v>26</v>
      </c>
      <c r="E24" s="7">
        <f>'I TRIM'!E24:F24+'II TRIM'!E24:F24</f>
        <v>0</v>
      </c>
      <c r="F24" s="6"/>
      <c r="H24" s="7">
        <f>'I TRIM'!H24:I24+'II TRIM'!H24:I24</f>
        <v>0</v>
      </c>
      <c r="I24" s="6"/>
      <c r="K24" s="4">
        <f>'I TRIM'!K24:L24+'II TRIM'!K24</f>
        <v>22</v>
      </c>
      <c r="M24" s="4">
        <f>'I TRIM'!M24+'II TRIM'!M24</f>
        <v>4</v>
      </c>
      <c r="N24" s="7">
        <f>'I TRIM'!N24:O24+'II TRIM'!N24:O24</f>
        <v>0</v>
      </c>
      <c r="O24" s="6"/>
      <c r="P24" s="4">
        <f>'I TRIM'!P24+'II TRIM'!P24</f>
        <v>0</v>
      </c>
      <c r="Q24" s="4">
        <f>'I TRIM'!Q24+'II TRIM'!Q24</f>
        <v>0</v>
      </c>
      <c r="R24" s="4">
        <f>'I TRIM'!R24+'II TRIM'!R24</f>
        <v>0</v>
      </c>
      <c r="S24" s="4">
        <f>'I TRIM'!S24+'II TRIM'!S24</f>
        <v>0</v>
      </c>
      <c r="T24" s="4">
        <f>'I TRIM'!T24+'II TRIM'!T24</f>
        <v>0</v>
      </c>
    </row>
    <row r="25" spans="1:20" ht="16.5">
      <c r="A25" s="15" t="s">
        <v>26</v>
      </c>
      <c r="B25" s="3" t="s">
        <v>27</v>
      </c>
      <c r="D25" s="4">
        <f>'I TRIM'!D25+'II TRIM'!D25</f>
        <v>8</v>
      </c>
      <c r="E25" s="7">
        <f>'I TRIM'!E25:F25+'II TRIM'!E25:F25</f>
        <v>0</v>
      </c>
      <c r="F25" s="6"/>
      <c r="H25" s="7">
        <f>'I TRIM'!H25:I25+'II TRIM'!H25:I25</f>
        <v>0</v>
      </c>
      <c r="I25" s="6"/>
      <c r="K25" s="4">
        <f>'I TRIM'!K25:L25+'II TRIM'!K25</f>
        <v>6</v>
      </c>
      <c r="M25" s="4">
        <f>'I TRIM'!M25+'II TRIM'!M25</f>
        <v>2</v>
      </c>
      <c r="N25" s="7">
        <f>'I TRIM'!N25:O25+'II TRIM'!N25:O25</f>
        <v>0</v>
      </c>
      <c r="O25" s="6"/>
      <c r="P25" s="4">
        <f>'I TRIM'!P25+'II TRIM'!P25</f>
        <v>0</v>
      </c>
      <c r="Q25" s="4">
        <f>'I TRIM'!Q25+'II TRIM'!Q25</f>
        <v>0</v>
      </c>
      <c r="R25" s="4">
        <f>'I TRIM'!R25+'II TRIM'!R25</f>
        <v>0</v>
      </c>
      <c r="S25" s="4">
        <f>'I TRIM'!S25+'II TRIM'!S25</f>
        <v>0</v>
      </c>
      <c r="T25" s="4">
        <f>'I TRIM'!T25+'II TRIM'!T25</f>
        <v>0</v>
      </c>
    </row>
    <row r="26" spans="1:20" ht="16.5">
      <c r="A26" s="16"/>
      <c r="B26" s="3" t="s">
        <v>28</v>
      </c>
      <c r="D26" s="4">
        <f>'I TRIM'!D26+'II TRIM'!D26</f>
        <v>2</v>
      </c>
      <c r="E26" s="7">
        <f>'I TRIM'!E26:F26+'II TRIM'!E26:F26</f>
        <v>0</v>
      </c>
      <c r="F26" s="6"/>
      <c r="H26" s="7">
        <f>'I TRIM'!H26:I26+'II TRIM'!H26:I26</f>
        <v>0</v>
      </c>
      <c r="I26" s="6"/>
      <c r="K26" s="4">
        <f>'I TRIM'!K26:L26+'II TRIM'!K26</f>
        <v>2</v>
      </c>
      <c r="M26" s="4">
        <f>'I TRIM'!M26+'II TRIM'!M26</f>
        <v>0</v>
      </c>
      <c r="N26" s="7">
        <f>'I TRIM'!N26:O26+'II TRIM'!N26:O26</f>
        <v>0</v>
      </c>
      <c r="O26" s="6"/>
      <c r="P26" s="4">
        <f>'I TRIM'!P26+'II TRIM'!P26</f>
        <v>0</v>
      </c>
      <c r="Q26" s="4">
        <f>'I TRIM'!Q26+'II TRIM'!Q26</f>
        <v>0</v>
      </c>
      <c r="R26" s="4">
        <f>'I TRIM'!R26+'II TRIM'!R26</f>
        <v>0</v>
      </c>
      <c r="S26" s="4">
        <f>'I TRIM'!S26+'II TRIM'!S26</f>
        <v>0</v>
      </c>
      <c r="T26" s="4">
        <f>'I TRIM'!T26+'II TRIM'!T26</f>
        <v>0</v>
      </c>
    </row>
    <row r="27" spans="1:20" ht="33">
      <c r="A27" s="14"/>
      <c r="B27" s="3" t="s">
        <v>29</v>
      </c>
      <c r="D27" s="4">
        <f>'I TRIM'!D27+'II TRIM'!D27</f>
        <v>14</v>
      </c>
      <c r="E27" s="7">
        <f>'I TRIM'!E27:F27+'II TRIM'!E27:F27</f>
        <v>0</v>
      </c>
      <c r="F27" s="6"/>
      <c r="H27" s="7">
        <f>'I TRIM'!H27:I27+'II TRIM'!H27:I27</f>
        <v>0</v>
      </c>
      <c r="I27" s="6"/>
      <c r="K27" s="4">
        <f>'I TRIM'!K27:L27+'II TRIM'!K27</f>
        <v>12</v>
      </c>
      <c r="M27" s="4">
        <f>'I TRIM'!M27+'II TRIM'!M27</f>
        <v>2</v>
      </c>
      <c r="N27" s="7">
        <f>'I TRIM'!N27:O27+'II TRIM'!N27:O27</f>
        <v>0</v>
      </c>
      <c r="O27" s="6"/>
      <c r="P27" s="4">
        <f>'I TRIM'!P27+'II TRIM'!P27</f>
        <v>0</v>
      </c>
      <c r="Q27" s="4">
        <f>'I TRIM'!Q27+'II TRIM'!Q27</f>
        <v>0</v>
      </c>
      <c r="R27" s="4">
        <f>'I TRIM'!R27+'II TRIM'!R27</f>
        <v>0</v>
      </c>
      <c r="S27" s="4">
        <f>'I TRIM'!S27+'II TRIM'!S27</f>
        <v>0</v>
      </c>
      <c r="T27" s="4">
        <f>'I TRIM'!T27+'II TRIM'!T27</f>
        <v>0</v>
      </c>
    </row>
    <row r="28" spans="1:20" ht="14.65" customHeight="1"/>
    <row r="29" spans="1:20" ht="18" customHeight="1">
      <c r="A29" s="11" t="s">
        <v>30</v>
      </c>
      <c r="B29" s="8"/>
      <c r="C29" s="8"/>
      <c r="D29" s="8"/>
      <c r="E29" s="8"/>
      <c r="F29" s="8"/>
    </row>
    <row r="30" spans="1:20" ht="5.0999999999999996" customHeight="1"/>
    <row r="31" spans="1:20" ht="16.5">
      <c r="A31" s="1" t="s">
        <v>31</v>
      </c>
      <c r="B31" s="17" t="s">
        <v>32</v>
      </c>
      <c r="C31" s="12"/>
      <c r="D31" s="6"/>
      <c r="E31" s="5" t="s">
        <v>5</v>
      </c>
      <c r="F31" s="6"/>
      <c r="H31" s="5" t="s">
        <v>6</v>
      </c>
      <c r="I31" s="6"/>
      <c r="K31" s="2" t="s">
        <v>7</v>
      </c>
    </row>
    <row r="32" spans="1:20" ht="16.5">
      <c r="A32" s="15" t="s">
        <v>33</v>
      </c>
      <c r="B32" s="15" t="s">
        <v>34</v>
      </c>
      <c r="C32" s="12"/>
      <c r="D32" s="6"/>
      <c r="E32" s="7">
        <f>'I TRIM'!E32:F32+'II TRIM'!E32:F32</f>
        <v>13</v>
      </c>
      <c r="F32" s="6"/>
      <c r="H32" s="7">
        <f>'I TRIM'!H32:I32+'II TRIM'!H32:I32</f>
        <v>7</v>
      </c>
      <c r="I32" s="6"/>
      <c r="K32" s="4">
        <f>'I TRIM'!K32:L32+'II TRIM'!K32</f>
        <v>6</v>
      </c>
    </row>
    <row r="33" spans="1:11" ht="16.5">
      <c r="A33" s="16"/>
      <c r="B33" s="15" t="s">
        <v>35</v>
      </c>
      <c r="C33" s="12"/>
      <c r="D33" s="6"/>
      <c r="E33" s="7">
        <f>'I TRIM'!E33:F33+'II TRIM'!E33:F33</f>
        <v>9</v>
      </c>
      <c r="F33" s="6"/>
      <c r="H33" s="7">
        <f>'I TRIM'!H33:I33+'II TRIM'!H33:I33</f>
        <v>6</v>
      </c>
      <c r="I33" s="6"/>
      <c r="K33" s="4">
        <f>'I TRIM'!K33:L33+'II TRIM'!K33</f>
        <v>3</v>
      </c>
    </row>
    <row r="34" spans="1:11" ht="16.5">
      <c r="A34" s="14"/>
      <c r="B34" s="15" t="s">
        <v>36</v>
      </c>
      <c r="C34" s="12"/>
      <c r="D34" s="6"/>
      <c r="E34" s="7">
        <f>'I TRIM'!E34:F34+'II TRIM'!E34:F34</f>
        <v>6</v>
      </c>
      <c r="F34" s="6"/>
      <c r="H34" s="7">
        <f>'I TRIM'!H34:I34+'II TRIM'!H34:I34</f>
        <v>4</v>
      </c>
      <c r="I34" s="6"/>
      <c r="K34" s="4">
        <f>'I TRIM'!K34:L34+'II TRIM'!K34</f>
        <v>2</v>
      </c>
    </row>
    <row r="35" spans="1:11" ht="16.5">
      <c r="A35" s="15" t="s">
        <v>37</v>
      </c>
      <c r="B35" s="15" t="s">
        <v>34</v>
      </c>
      <c r="C35" s="12"/>
      <c r="D35" s="6"/>
      <c r="E35" s="7">
        <f>'I TRIM'!E35:F35+'II TRIM'!E35:F35</f>
        <v>0</v>
      </c>
      <c r="F35" s="6"/>
      <c r="H35" s="7">
        <f>'I TRIM'!H35:I35+'II TRIM'!H35:I35</f>
        <v>0</v>
      </c>
      <c r="I35" s="6"/>
      <c r="K35" s="4">
        <f>'I TRIM'!K35:L35+'II TRIM'!K35</f>
        <v>0</v>
      </c>
    </row>
    <row r="36" spans="1:11" ht="16.5">
      <c r="A36" s="16"/>
      <c r="B36" s="15" t="s">
        <v>35</v>
      </c>
      <c r="C36" s="12"/>
      <c r="D36" s="6"/>
      <c r="E36" s="7">
        <f>'I TRIM'!E36:F36+'II TRIM'!E36:F36</f>
        <v>0</v>
      </c>
      <c r="F36" s="6"/>
      <c r="H36" s="7">
        <f>'I TRIM'!H36:I36+'II TRIM'!H36:I36</f>
        <v>0</v>
      </c>
      <c r="I36" s="6"/>
      <c r="K36" s="4">
        <f>'I TRIM'!K36:L36+'II TRIM'!K36</f>
        <v>0</v>
      </c>
    </row>
    <row r="37" spans="1:11" ht="16.5">
      <c r="A37" s="14"/>
      <c r="B37" s="15" t="s">
        <v>36</v>
      </c>
      <c r="C37" s="12"/>
      <c r="D37" s="6"/>
      <c r="E37" s="7">
        <f>'I TRIM'!E37:F37+'II TRIM'!E37:F37</f>
        <v>0</v>
      </c>
      <c r="F37" s="6"/>
      <c r="H37" s="7">
        <f>'I TRIM'!H37:I37+'II TRIM'!H37:I37</f>
        <v>0</v>
      </c>
      <c r="I37" s="6"/>
      <c r="K37" s="4">
        <f>'I TRIM'!K37:L37+'II TRIM'!K37</f>
        <v>0</v>
      </c>
    </row>
    <row r="38" spans="1:11" ht="9.9499999999999993" customHeight="1"/>
    <row r="39" spans="1:11" ht="18" customHeight="1">
      <c r="A39" s="11" t="s">
        <v>38</v>
      </c>
      <c r="B39" s="8"/>
      <c r="C39" s="8"/>
      <c r="D39" s="8"/>
      <c r="E39" s="8"/>
      <c r="F39" s="8"/>
    </row>
    <row r="40" spans="1:11" ht="5.0999999999999996" customHeight="1"/>
    <row r="41" spans="1:11" ht="16.5">
      <c r="A41" s="1" t="s">
        <v>31</v>
      </c>
      <c r="B41" s="17" t="s">
        <v>39</v>
      </c>
      <c r="C41" s="12"/>
      <c r="D41" s="6"/>
      <c r="E41" s="5" t="s">
        <v>5</v>
      </c>
      <c r="F41" s="6"/>
      <c r="H41" s="5" t="s">
        <v>6</v>
      </c>
      <c r="I41" s="6"/>
      <c r="K41" s="2" t="s">
        <v>7</v>
      </c>
    </row>
    <row r="42" spans="1:11" ht="16.5">
      <c r="A42" s="3" t="s">
        <v>40</v>
      </c>
      <c r="B42" s="15" t="s">
        <v>25</v>
      </c>
      <c r="C42" s="12"/>
      <c r="D42" s="6"/>
      <c r="E42" s="7">
        <f>'I TRIM'!E42:F42+'II TRIM'!E42:F42</f>
        <v>28</v>
      </c>
      <c r="F42" s="6"/>
      <c r="H42" s="7">
        <f>'I TRIM'!H42:I42+'II TRIM'!H42:I42</f>
        <v>10</v>
      </c>
      <c r="I42" s="6"/>
      <c r="K42" s="4">
        <f>'I TRIM'!K42:L42+'II TRIM'!K42</f>
        <v>18</v>
      </c>
    </row>
    <row r="43" spans="1:11" ht="16.5">
      <c r="A43" s="3" t="s">
        <v>41</v>
      </c>
      <c r="B43" s="15" t="s">
        <v>25</v>
      </c>
      <c r="C43" s="12"/>
      <c r="D43" s="6"/>
      <c r="E43" s="7">
        <f>'I TRIM'!E43:F43+'II TRIM'!E43:F43</f>
        <v>17</v>
      </c>
      <c r="F43" s="6"/>
      <c r="H43" s="7">
        <f>'I TRIM'!H43:I43+'II TRIM'!H43:I43</f>
        <v>10</v>
      </c>
      <c r="I43" s="6"/>
      <c r="K43" s="4">
        <f>'I TRIM'!K43:L43+'II TRIM'!K43</f>
        <v>7</v>
      </c>
    </row>
    <row r="44" spans="1:11" ht="16.5">
      <c r="A44" s="15" t="s">
        <v>42</v>
      </c>
      <c r="B44" s="15" t="s">
        <v>43</v>
      </c>
      <c r="C44" s="12"/>
      <c r="D44" s="6"/>
      <c r="E44" s="7">
        <f>'I TRIM'!E44:F44+'II TRIM'!E44:F44</f>
        <v>22</v>
      </c>
      <c r="F44" s="6"/>
      <c r="H44" s="7">
        <f>'I TRIM'!H44:I44+'II TRIM'!H44:I44</f>
        <v>20</v>
      </c>
      <c r="I44" s="6"/>
      <c r="K44" s="4">
        <f>'I TRIM'!K44:L44+'II TRIM'!K44</f>
        <v>2</v>
      </c>
    </row>
    <row r="45" spans="1:11" ht="16.5">
      <c r="A45" s="16"/>
      <c r="B45" s="15" t="s">
        <v>44</v>
      </c>
      <c r="C45" s="12"/>
      <c r="D45" s="6"/>
      <c r="E45" s="7">
        <f>'I TRIM'!E45:F45+'II TRIM'!E45:F45</f>
        <v>4</v>
      </c>
      <c r="F45" s="6"/>
      <c r="H45" s="7">
        <f>'I TRIM'!H45:I45+'II TRIM'!H45:I45</f>
        <v>4</v>
      </c>
      <c r="I45" s="6"/>
      <c r="K45" s="4">
        <f>'I TRIM'!K45:L45+'II TRIM'!K45</f>
        <v>0</v>
      </c>
    </row>
    <row r="46" spans="1:11" ht="16.5">
      <c r="A46" s="14"/>
      <c r="B46" s="15" t="s">
        <v>45</v>
      </c>
      <c r="C46" s="12"/>
      <c r="D46" s="6"/>
      <c r="E46" s="7">
        <f>'I TRIM'!E46:F46+'II TRIM'!E46:F46</f>
        <v>0</v>
      </c>
      <c r="F46" s="6"/>
      <c r="H46" s="7">
        <f>'I TRIM'!H46:I46+'II TRIM'!H46:I46</f>
        <v>0</v>
      </c>
      <c r="I46" s="6"/>
      <c r="K46" s="4">
        <f>'I TRIM'!K46:L46+'II TRIM'!K46</f>
        <v>0</v>
      </c>
    </row>
    <row r="47" spans="1:11" ht="16.5">
      <c r="A47" s="15" t="s">
        <v>46</v>
      </c>
      <c r="B47" s="15" t="s">
        <v>47</v>
      </c>
      <c r="C47" s="12"/>
      <c r="D47" s="6"/>
      <c r="E47" s="7">
        <f>'I TRIM'!E47:F47+'II TRIM'!E47:F47</f>
        <v>14</v>
      </c>
      <c r="F47" s="6"/>
      <c r="H47" s="7">
        <f>'I TRIM'!H47:I47+'II TRIM'!H47:I47</f>
        <v>11</v>
      </c>
      <c r="I47" s="6"/>
      <c r="K47" s="4">
        <f>'I TRIM'!K47:L47+'II TRIM'!K47</f>
        <v>3</v>
      </c>
    </row>
    <row r="48" spans="1:11" ht="16.5">
      <c r="A48" s="16"/>
      <c r="B48" s="15" t="s">
        <v>48</v>
      </c>
      <c r="C48" s="12"/>
      <c r="D48" s="6"/>
      <c r="E48" s="7">
        <f>'I TRIM'!E48:F48+'II TRIM'!E48:F48</f>
        <v>18</v>
      </c>
      <c r="F48" s="6"/>
      <c r="H48" s="7">
        <f>'I TRIM'!H48:I48+'II TRIM'!H48:I48</f>
        <v>14</v>
      </c>
      <c r="I48" s="6"/>
      <c r="K48" s="4">
        <f>'I TRIM'!K48:L48+'II TRIM'!K48</f>
        <v>4</v>
      </c>
    </row>
    <row r="49" spans="1:11" ht="16.5">
      <c r="A49" s="16"/>
      <c r="B49" s="15" t="s">
        <v>49</v>
      </c>
      <c r="C49" s="12"/>
      <c r="D49" s="6"/>
      <c r="E49" s="7">
        <f>'I TRIM'!E49:F49+'II TRIM'!E49:F49</f>
        <v>0</v>
      </c>
      <c r="F49" s="6"/>
      <c r="H49" s="7">
        <f>'I TRIM'!H49:I49+'II TRIM'!H49:I49</f>
        <v>0</v>
      </c>
      <c r="I49" s="6"/>
      <c r="K49" s="4">
        <f>'I TRIM'!K49:L49+'II TRIM'!K49</f>
        <v>0</v>
      </c>
    </row>
    <row r="50" spans="1:11" ht="16.5">
      <c r="A50" s="16"/>
      <c r="B50" s="15" t="s">
        <v>50</v>
      </c>
      <c r="C50" s="12"/>
      <c r="D50" s="6"/>
      <c r="E50" s="7">
        <f>'I TRIM'!E50:F50+'II TRIM'!E50:F50</f>
        <v>0</v>
      </c>
      <c r="F50" s="6"/>
      <c r="H50" s="7">
        <f>'I TRIM'!H50:I50+'II TRIM'!H50:I50</f>
        <v>0</v>
      </c>
      <c r="I50" s="6"/>
      <c r="K50" s="4">
        <f>'I TRIM'!K50:L50+'II TRIM'!K50</f>
        <v>0</v>
      </c>
    </row>
    <row r="51" spans="1:11" ht="16.5">
      <c r="A51" s="14"/>
      <c r="B51" s="15" t="s">
        <v>51</v>
      </c>
      <c r="C51" s="12"/>
      <c r="D51" s="6"/>
      <c r="E51" s="7">
        <f>'I TRIM'!E51:F51+'II TRIM'!E51:F51</f>
        <v>0</v>
      </c>
      <c r="F51" s="6"/>
      <c r="H51" s="7">
        <f>'I TRIM'!H51:I51+'II TRIM'!H51:I51</f>
        <v>0</v>
      </c>
      <c r="I51" s="6"/>
      <c r="K51" s="4">
        <f>'I TRIM'!K51:L51+'II TRIM'!K51</f>
        <v>0</v>
      </c>
    </row>
    <row r="52" spans="1:11" ht="16.5">
      <c r="A52" s="15" t="s">
        <v>52</v>
      </c>
      <c r="B52" s="15" t="s">
        <v>53</v>
      </c>
      <c r="C52" s="12"/>
      <c r="D52" s="6"/>
      <c r="E52" s="7">
        <f>'I TRIM'!E52:F52+'II TRIM'!E52:F52</f>
        <v>0</v>
      </c>
      <c r="F52" s="6"/>
      <c r="H52" s="7">
        <f>'I TRIM'!H52:I52+'II TRIM'!H52:I52</f>
        <v>0</v>
      </c>
      <c r="I52" s="6"/>
      <c r="K52" s="4">
        <f>'I TRIM'!K52:L52+'II TRIM'!K52</f>
        <v>0</v>
      </c>
    </row>
    <row r="53" spans="1:11" ht="16.5">
      <c r="A53" s="16"/>
      <c r="B53" s="15" t="s">
        <v>54</v>
      </c>
      <c r="C53" s="12"/>
      <c r="D53" s="6"/>
      <c r="E53" s="7">
        <f>'I TRIM'!E53:F53+'II TRIM'!E53:F53</f>
        <v>0</v>
      </c>
      <c r="F53" s="6"/>
      <c r="H53" s="7">
        <f>'I TRIM'!H53:I53+'II TRIM'!H53:I53</f>
        <v>0</v>
      </c>
      <c r="I53" s="6"/>
      <c r="K53" s="4">
        <f>'I TRIM'!K53:L53+'II TRIM'!K53</f>
        <v>0</v>
      </c>
    </row>
    <row r="54" spans="1:11" ht="16.5">
      <c r="A54" s="14"/>
      <c r="B54" s="15" t="s">
        <v>55</v>
      </c>
      <c r="C54" s="12"/>
      <c r="D54" s="6"/>
      <c r="E54" s="7">
        <f>'I TRIM'!E54:F54+'II TRIM'!E54:F54</f>
        <v>2</v>
      </c>
      <c r="F54" s="6"/>
      <c r="H54" s="7">
        <f>'I TRIM'!H54:I54+'II TRIM'!H54:I54</f>
        <v>2</v>
      </c>
      <c r="I54" s="6"/>
      <c r="K54" s="4">
        <f>'I TRIM'!K54:L54+'II TRIM'!K54</f>
        <v>0</v>
      </c>
    </row>
    <row r="55" spans="1:11" ht="16.5">
      <c r="A55" s="3" t="s">
        <v>56</v>
      </c>
      <c r="B55" s="15" t="s">
        <v>25</v>
      </c>
      <c r="C55" s="12"/>
      <c r="D55" s="6"/>
      <c r="E55" s="7">
        <f>'I TRIM'!E55:F55+'II TRIM'!E55:F55</f>
        <v>2</v>
      </c>
      <c r="F55" s="6"/>
      <c r="H55" s="7">
        <f>'I TRIM'!H55:I55+'II TRIM'!H55:I55</f>
        <v>0</v>
      </c>
      <c r="I55" s="6"/>
      <c r="K55" s="4">
        <f>'I TRIM'!K55:L55+'II TRIM'!K55</f>
        <v>2</v>
      </c>
    </row>
    <row r="56" spans="1:11" ht="16.5">
      <c r="A56" s="3" t="s">
        <v>57</v>
      </c>
      <c r="B56" s="15" t="s">
        <v>25</v>
      </c>
      <c r="C56" s="12"/>
      <c r="D56" s="6"/>
      <c r="E56" s="7">
        <f>'I TRIM'!E56:F56+'II TRIM'!E56:F56</f>
        <v>0</v>
      </c>
      <c r="F56" s="6"/>
      <c r="H56" s="7">
        <f>'I TRIM'!H56:I56+'II TRIM'!H56:I56</f>
        <v>0</v>
      </c>
      <c r="I56" s="6"/>
      <c r="K56" s="4">
        <f>'I TRIM'!K56:L56+'II TRIM'!K56</f>
        <v>0</v>
      </c>
    </row>
    <row r="57" spans="1:11" ht="16.5">
      <c r="A57" s="3" t="s">
        <v>58</v>
      </c>
      <c r="B57" s="15" t="s">
        <v>25</v>
      </c>
      <c r="C57" s="12"/>
      <c r="D57" s="6"/>
      <c r="E57" s="7">
        <f>'I TRIM'!E57:F57+'II TRIM'!E57:F57</f>
        <v>0</v>
      </c>
      <c r="F57" s="6"/>
      <c r="H57" s="7">
        <f>'I TRIM'!H57:I57+'II TRIM'!H57:I57</f>
        <v>0</v>
      </c>
      <c r="I57" s="6"/>
      <c r="K57" s="4">
        <f>'I TRIM'!K57:L57+'II TRIM'!K57</f>
        <v>0</v>
      </c>
    </row>
    <row r="58" spans="1:11" ht="16.5">
      <c r="A58" s="3" t="s">
        <v>59</v>
      </c>
      <c r="B58" s="15" t="s">
        <v>25</v>
      </c>
      <c r="C58" s="12"/>
      <c r="D58" s="6"/>
      <c r="E58" s="7">
        <f>'I TRIM'!E58:F58+'II TRIM'!E58:F58</f>
        <v>39</v>
      </c>
      <c r="F58" s="6"/>
      <c r="H58" s="7">
        <f>'I TRIM'!H58:I58+'II TRIM'!H58:I58</f>
        <v>38</v>
      </c>
      <c r="I58" s="6"/>
      <c r="K58" s="4">
        <f>'I TRIM'!K58:L58+'II TRIM'!K58</f>
        <v>1</v>
      </c>
    </row>
    <row r="59" spans="1:11" ht="16.5">
      <c r="A59" s="3" t="s">
        <v>60</v>
      </c>
      <c r="B59" s="15" t="s">
        <v>25</v>
      </c>
      <c r="C59" s="12"/>
      <c r="D59" s="6"/>
      <c r="E59" s="7">
        <f>'I TRIM'!E59:F59+'II TRIM'!E59:F59</f>
        <v>20</v>
      </c>
      <c r="F59" s="6"/>
      <c r="H59" s="7">
        <f>'I TRIM'!H59:I59+'II TRIM'!H59:I59</f>
        <v>18</v>
      </c>
      <c r="I59" s="6"/>
      <c r="K59" s="4">
        <f>'I TRIM'!K59:L59+'II TRIM'!K59</f>
        <v>2</v>
      </c>
    </row>
    <row r="60" spans="1:11" ht="12.2" customHeight="1"/>
    <row r="61" spans="1:11" ht="18" customHeight="1">
      <c r="A61" s="11" t="s">
        <v>61</v>
      </c>
      <c r="B61" s="8"/>
      <c r="C61" s="8"/>
      <c r="D61" s="8"/>
      <c r="E61" s="8"/>
      <c r="F61" s="8"/>
    </row>
    <row r="62" spans="1:11" ht="5.0999999999999996" customHeight="1"/>
    <row r="63" spans="1:11" ht="16.5">
      <c r="A63" s="1" t="s">
        <v>31</v>
      </c>
      <c r="B63" s="17" t="s">
        <v>39</v>
      </c>
      <c r="C63" s="12"/>
      <c r="D63" s="6"/>
      <c r="E63" s="5" t="s">
        <v>5</v>
      </c>
      <c r="F63" s="6"/>
      <c r="H63" s="5" t="s">
        <v>6</v>
      </c>
      <c r="I63" s="6"/>
      <c r="K63" s="2" t="s">
        <v>7</v>
      </c>
    </row>
    <row r="64" spans="1:11" ht="16.5">
      <c r="A64" s="3" t="s">
        <v>62</v>
      </c>
      <c r="B64" s="15" t="s">
        <v>25</v>
      </c>
      <c r="C64" s="12"/>
      <c r="D64" s="6"/>
      <c r="E64" s="7">
        <f>'I TRIM'!E64:F64+'II TRIM'!E64:F64</f>
        <v>47</v>
      </c>
      <c r="F64" s="6"/>
      <c r="H64" s="7">
        <f>'I TRIM'!H64:I64+'II TRIM'!H64:I64</f>
        <v>42</v>
      </c>
      <c r="I64" s="6"/>
      <c r="K64" s="4">
        <f>'I TRIM'!K64:L64+'II TRIM'!K64</f>
        <v>5</v>
      </c>
    </row>
    <row r="65" spans="1:11" ht="16.5">
      <c r="A65" s="15" t="s">
        <v>63</v>
      </c>
      <c r="B65" s="15" t="s">
        <v>64</v>
      </c>
      <c r="C65" s="12"/>
      <c r="D65" s="6"/>
      <c r="E65" s="7">
        <f>'I TRIM'!E65:F65+'II TRIM'!E65:F65</f>
        <v>38</v>
      </c>
      <c r="F65" s="6"/>
      <c r="H65" s="7">
        <f>'I TRIM'!H65:I65+'II TRIM'!H65:I65</f>
        <v>33</v>
      </c>
      <c r="I65" s="6"/>
      <c r="K65" s="4">
        <f>'I TRIM'!K65:L65+'II TRIM'!K65</f>
        <v>5</v>
      </c>
    </row>
    <row r="66" spans="1:11" ht="16.5">
      <c r="A66" s="14"/>
      <c r="B66" s="15" t="s">
        <v>65</v>
      </c>
      <c r="C66" s="12"/>
      <c r="D66" s="6"/>
      <c r="E66" s="7">
        <f>'I TRIM'!E66:F66+'II TRIM'!E66:F66</f>
        <v>0</v>
      </c>
      <c r="F66" s="6"/>
      <c r="H66" s="7">
        <f>'I TRIM'!H66:I66+'II TRIM'!H66:I66</f>
        <v>0</v>
      </c>
      <c r="I66" s="6"/>
      <c r="K66" s="4">
        <f>'I TRIM'!K66:L66+'II TRIM'!K66</f>
        <v>0</v>
      </c>
    </row>
    <row r="67" spans="1:11" ht="16.5">
      <c r="A67" s="3" t="s">
        <v>66</v>
      </c>
      <c r="B67" s="15" t="s">
        <v>25</v>
      </c>
      <c r="C67" s="12"/>
      <c r="D67" s="6"/>
      <c r="E67" s="7">
        <f>'I TRIM'!E67:F67+'II TRIM'!E67:F67</f>
        <v>47</v>
      </c>
      <c r="F67" s="6"/>
      <c r="H67" s="7">
        <f>'I TRIM'!H67:I67+'II TRIM'!H67:I67</f>
        <v>42</v>
      </c>
      <c r="I67" s="6"/>
      <c r="K67" s="4">
        <f>'I TRIM'!K67:L67+'II TRIM'!K67</f>
        <v>5</v>
      </c>
    </row>
    <row r="68" spans="1:11" ht="11.45" customHeight="1"/>
    <row r="69" spans="1:11" ht="18" customHeight="1">
      <c r="A69" s="11" t="s">
        <v>67</v>
      </c>
      <c r="B69" s="8"/>
      <c r="C69" s="8"/>
      <c r="D69" s="8"/>
      <c r="E69" s="8"/>
      <c r="F69" s="8"/>
    </row>
    <row r="70" spans="1:11" ht="5.0999999999999996" customHeight="1"/>
    <row r="71" spans="1:11" ht="16.5">
      <c r="A71" s="1" t="s">
        <v>39</v>
      </c>
      <c r="B71" s="2" t="s">
        <v>5</v>
      </c>
      <c r="D71" s="2" t="s">
        <v>6</v>
      </c>
      <c r="F71" s="5" t="s">
        <v>7</v>
      </c>
      <c r="G71" s="6"/>
    </row>
    <row r="72" spans="1:11" ht="16.5">
      <c r="A72" s="3" t="s">
        <v>68</v>
      </c>
      <c r="B72" s="4">
        <f>'I TRIM'!B72+'II TRIM'!B72</f>
        <v>0</v>
      </c>
      <c r="D72" s="4">
        <f>'I TRIM'!D72+'II TRIM'!D72</f>
        <v>0</v>
      </c>
      <c r="F72" s="7">
        <f>'I TRIM'!F72:G72+'II TRIM'!F72:G72</f>
        <v>0</v>
      </c>
      <c r="G72" s="6"/>
    </row>
    <row r="73" spans="1:11" ht="16.5">
      <c r="A73" s="3" t="s">
        <v>69</v>
      </c>
      <c r="B73" s="4">
        <f>'I TRIM'!B73+'II TRIM'!B73</f>
        <v>31</v>
      </c>
      <c r="D73" s="4">
        <f>'I TRIM'!D73+'II TRIM'!D73</f>
        <v>25</v>
      </c>
      <c r="F73" s="7">
        <f>'I TRIM'!F73:G73+'II TRIM'!F73:G73</f>
        <v>6</v>
      </c>
      <c r="G73" s="6"/>
    </row>
    <row r="74" spans="1:11" ht="16.5">
      <c r="A74" s="3" t="s">
        <v>70</v>
      </c>
      <c r="B74" s="4">
        <f>'I TRIM'!B74+'II TRIM'!B74</f>
        <v>0</v>
      </c>
      <c r="D74" s="4">
        <f>'I TRIM'!D74+'II TRIM'!D74</f>
        <v>0</v>
      </c>
      <c r="F74" s="7">
        <f>'I TRIM'!F74:G74+'II TRIM'!F74:G74</f>
        <v>0</v>
      </c>
      <c r="G74" s="6"/>
    </row>
    <row r="75" spans="1:11" ht="9.9499999999999993" customHeight="1"/>
    <row r="76" spans="1:11" ht="18" customHeight="1">
      <c r="A76" s="11" t="s">
        <v>71</v>
      </c>
      <c r="B76" s="8"/>
      <c r="C76" s="8"/>
      <c r="D76" s="8"/>
      <c r="E76" s="8"/>
      <c r="F76" s="8"/>
    </row>
    <row r="77" spans="1:11" ht="5.0999999999999996" customHeight="1"/>
    <row r="78" spans="1:11" ht="16.5">
      <c r="A78" s="1" t="s">
        <v>72</v>
      </c>
      <c r="B78" s="2" t="s">
        <v>5</v>
      </c>
      <c r="D78" s="2" t="s">
        <v>6</v>
      </c>
      <c r="E78" s="5" t="s">
        <v>7</v>
      </c>
      <c r="F78" s="6"/>
    </row>
    <row r="79" spans="1:11" ht="16.5">
      <c r="A79" s="3" t="s">
        <v>73</v>
      </c>
      <c r="B79" s="4">
        <f>'I TRIM'!B79+'II TRIM'!B79</f>
        <v>76</v>
      </c>
      <c r="D79" s="4">
        <f>'I TRIM'!D79+'II TRIM'!D79</f>
        <v>51</v>
      </c>
      <c r="E79" s="7">
        <f>'I TRIM'!E79:F79+'II TRIM'!E79:F79</f>
        <v>25</v>
      </c>
      <c r="F79" s="6"/>
    </row>
    <row r="80" spans="1:11" ht="16.5">
      <c r="A80" s="3" t="s">
        <v>74</v>
      </c>
      <c r="B80" s="4">
        <f>'I TRIM'!B80+'II TRIM'!B80</f>
        <v>72</v>
      </c>
      <c r="D80" s="4">
        <f>'I TRIM'!D80+'II TRIM'!D80</f>
        <v>49</v>
      </c>
      <c r="E80" s="7">
        <f>'I TRIM'!E80:F80+'II TRIM'!E80:F80</f>
        <v>23</v>
      </c>
      <c r="F80" s="6"/>
    </row>
    <row r="81" spans="1:6" ht="16.5">
      <c r="A81" s="3" t="s">
        <v>75</v>
      </c>
      <c r="B81" s="4">
        <f>'I TRIM'!B81+'II TRIM'!B81</f>
        <v>0</v>
      </c>
      <c r="D81" s="4">
        <f>'I TRIM'!D81+'II TRIM'!D81</f>
        <v>0</v>
      </c>
      <c r="E81" s="7">
        <f>'I TRIM'!E81:F81+'II TRIM'!E81:F81</f>
        <v>0</v>
      </c>
      <c r="F81" s="6"/>
    </row>
    <row r="82" spans="1:6" ht="16.5">
      <c r="A82" s="3" t="s">
        <v>76</v>
      </c>
      <c r="B82" s="4">
        <f>'I TRIM'!B82+'II TRIM'!B82</f>
        <v>36</v>
      </c>
      <c r="D82" s="4">
        <f>'I TRIM'!D82+'II TRIM'!D82</f>
        <v>27</v>
      </c>
      <c r="E82" s="7">
        <f>'I TRIM'!E82:F82+'II TRIM'!E82:F82</f>
        <v>9</v>
      </c>
      <c r="F82" s="6"/>
    </row>
    <row r="83" spans="1:6" ht="16.5">
      <c r="A83" s="3" t="s">
        <v>77</v>
      </c>
      <c r="B83" s="4">
        <f>'I TRIM'!B83+'II TRIM'!B83</f>
        <v>13</v>
      </c>
      <c r="D83" s="4">
        <f>'I TRIM'!D83+'II TRIM'!D83</f>
        <v>8</v>
      </c>
      <c r="E83" s="7">
        <f>'I TRIM'!E83:F83+'II TRIM'!E83:F83</f>
        <v>5</v>
      </c>
      <c r="F83" s="6"/>
    </row>
    <row r="84" spans="1:6" ht="12.2" customHeight="1"/>
    <row r="85" spans="1:6" ht="18" customHeight="1">
      <c r="A85" s="11" t="s">
        <v>78</v>
      </c>
      <c r="B85" s="8"/>
      <c r="C85" s="8"/>
      <c r="D85" s="8"/>
      <c r="E85" s="8"/>
      <c r="F85" s="8"/>
    </row>
    <row r="86" spans="1:6" ht="5.0999999999999996" customHeight="1"/>
    <row r="87" spans="1:6" ht="16.5">
      <c r="A87" s="1" t="s">
        <v>39</v>
      </c>
      <c r="B87" s="2" t="s">
        <v>5</v>
      </c>
      <c r="D87" s="2" t="s">
        <v>6</v>
      </c>
      <c r="E87" s="5" t="s">
        <v>7</v>
      </c>
      <c r="F87" s="6"/>
    </row>
    <row r="88" spans="1:6" ht="16.5">
      <c r="A88" s="3" t="s">
        <v>79</v>
      </c>
      <c r="B88" s="4">
        <f>'I TRIM'!B88+'II TRIM'!B88</f>
        <v>0</v>
      </c>
      <c r="D88" s="4">
        <f>'I TRIM'!D88+'II TRIM'!D88</f>
        <v>0</v>
      </c>
      <c r="E88" s="7">
        <f>'I TRIM'!E88:F88+'II TRIM'!E88:F88</f>
        <v>0</v>
      </c>
      <c r="F88" s="6"/>
    </row>
    <row r="89" spans="1:6" ht="16.5">
      <c r="A89" s="3" t="s">
        <v>80</v>
      </c>
      <c r="B89" s="4">
        <f>'I TRIM'!B89+'II TRIM'!B89</f>
        <v>0</v>
      </c>
      <c r="D89" s="4">
        <f>'I TRIM'!D89+'II TRIM'!D89</f>
        <v>0</v>
      </c>
      <c r="E89" s="7">
        <f>'I TRIM'!E89:F89+'II TRIM'!E89:F89</f>
        <v>0</v>
      </c>
      <c r="F89" s="6"/>
    </row>
    <row r="90" spans="1:6" ht="16.5">
      <c r="A90" s="3" t="s">
        <v>81</v>
      </c>
      <c r="B90" s="4">
        <f>'I TRIM'!B90+'II TRIM'!B90</f>
        <v>0</v>
      </c>
      <c r="D90" s="4">
        <f>'I TRIM'!D90+'II TRIM'!D90</f>
        <v>0</v>
      </c>
      <c r="E90" s="7">
        <f>'I TRIM'!E90:F90+'II TRIM'!E90:F90</f>
        <v>0</v>
      </c>
      <c r="F90" s="6"/>
    </row>
    <row r="91" spans="1:6" ht="16.5">
      <c r="A91" s="3" t="s">
        <v>82</v>
      </c>
      <c r="B91" s="4">
        <f>'I TRIM'!B91+'II TRIM'!B91</f>
        <v>0</v>
      </c>
      <c r="D91" s="4">
        <f>'I TRIM'!D91+'II TRIM'!D91</f>
        <v>0</v>
      </c>
      <c r="E91" s="7">
        <f>'I TRIM'!E91:F91+'II TRIM'!E91:F91</f>
        <v>0</v>
      </c>
      <c r="F91" s="6"/>
    </row>
    <row r="92" spans="1:6" ht="16.5">
      <c r="A92" s="3" t="s">
        <v>83</v>
      </c>
      <c r="B92" s="4">
        <f>'I TRIM'!B92+'II TRIM'!B92</f>
        <v>0</v>
      </c>
      <c r="D92" s="4">
        <f>'I TRIM'!D92+'II TRIM'!D92</f>
        <v>0</v>
      </c>
      <c r="E92" s="7">
        <f>'I TRIM'!E92:F92+'II TRIM'!E92:F92</f>
        <v>0</v>
      </c>
      <c r="F92" s="6"/>
    </row>
    <row r="93" spans="1:6" ht="16.5">
      <c r="A93" s="3" t="s">
        <v>84</v>
      </c>
      <c r="B93" s="4">
        <f>'I TRIM'!B93+'II TRIM'!B93</f>
        <v>0</v>
      </c>
      <c r="D93" s="4">
        <f>'I TRIM'!D93+'II TRIM'!D93</f>
        <v>0</v>
      </c>
      <c r="E93" s="7">
        <f>'I TRIM'!E93:F93+'II TRIM'!E93:F93</f>
        <v>0</v>
      </c>
      <c r="F93" s="6"/>
    </row>
    <row r="94" spans="1:6" ht="12.95" customHeight="1"/>
    <row r="95" spans="1:6" ht="18" customHeight="1">
      <c r="A95" s="11" t="s">
        <v>85</v>
      </c>
      <c r="B95" s="8"/>
      <c r="C95" s="8"/>
      <c r="D95" s="8"/>
      <c r="E95" s="8"/>
      <c r="F95" s="8"/>
    </row>
    <row r="96" spans="1:6" ht="5.0999999999999996" customHeight="1"/>
    <row r="97" spans="1:9" ht="16.5">
      <c r="A97" s="1" t="s">
        <v>86</v>
      </c>
      <c r="B97" s="2" t="s">
        <v>5</v>
      </c>
      <c r="D97" s="2" t="s">
        <v>6</v>
      </c>
      <c r="E97" s="5" t="s">
        <v>7</v>
      </c>
      <c r="F97" s="6"/>
    </row>
    <row r="98" spans="1:9" ht="16.5">
      <c r="A98" s="3" t="s">
        <v>87</v>
      </c>
      <c r="B98" s="4">
        <f>'I TRIM'!B98+'II TRIM'!B98</f>
        <v>2</v>
      </c>
      <c r="D98" s="4">
        <f>'I TRIM'!D98+'II TRIM'!D98</f>
        <v>0</v>
      </c>
      <c r="E98" s="7">
        <f>'I TRIM'!E98:F98+'II TRIM'!E98:F98</f>
        <v>2</v>
      </c>
      <c r="F98" s="6"/>
    </row>
    <row r="99" spans="1:9" ht="16.5">
      <c r="A99" s="3" t="s">
        <v>88</v>
      </c>
      <c r="B99" s="4">
        <f>'I TRIM'!B99+'II TRIM'!B99</f>
        <v>0</v>
      </c>
      <c r="D99" s="4">
        <f>'I TRIM'!D99+'II TRIM'!D99</f>
        <v>0</v>
      </c>
      <c r="E99" s="7">
        <f>'I TRIM'!E99:F99+'II TRIM'!E99:F99</f>
        <v>0</v>
      </c>
      <c r="F99" s="6"/>
    </row>
    <row r="100" spans="1:9" ht="16.5">
      <c r="A100" s="3" t="s">
        <v>89</v>
      </c>
      <c r="B100" s="4">
        <f>'I TRIM'!B100+'II TRIM'!B100</f>
        <v>0</v>
      </c>
      <c r="D100" s="4">
        <f>'I TRIM'!D100+'II TRIM'!D100</f>
        <v>0</v>
      </c>
      <c r="E100" s="7">
        <f>'I TRIM'!E100:F100+'II TRIM'!E100:F100</f>
        <v>0</v>
      </c>
      <c r="F100" s="6"/>
    </row>
    <row r="101" spans="1:9" ht="16.5">
      <c r="A101" s="3" t="s">
        <v>90</v>
      </c>
      <c r="B101" s="4">
        <f>'I TRIM'!B101+'II TRIM'!B101</f>
        <v>222</v>
      </c>
      <c r="D101" s="4">
        <f>'I TRIM'!D101+'II TRIM'!D101</f>
        <v>142</v>
      </c>
      <c r="E101" s="7">
        <f>'I TRIM'!E101:F101+'II TRIM'!E101:F101</f>
        <v>80</v>
      </c>
      <c r="F101" s="6"/>
    </row>
    <row r="102" spans="1:9" ht="33">
      <c r="A102" s="3" t="s">
        <v>91</v>
      </c>
      <c r="B102" s="4">
        <f>'I TRIM'!B102+'II TRIM'!B102</f>
        <v>13</v>
      </c>
      <c r="D102" s="4">
        <f>'I TRIM'!D102+'II TRIM'!D102</f>
        <v>3</v>
      </c>
      <c r="E102" s="7">
        <f>'I TRIM'!E102:F102+'II TRIM'!E102:F102</f>
        <v>10</v>
      </c>
      <c r="F102" s="6"/>
    </row>
    <row r="103" spans="1:9" ht="33">
      <c r="A103" s="3" t="s">
        <v>92</v>
      </c>
      <c r="B103" s="4">
        <f>'I TRIM'!B103+'II TRIM'!B103</f>
        <v>2</v>
      </c>
      <c r="D103" s="4">
        <f>'I TRIM'!D103+'II TRIM'!D103</f>
        <v>0</v>
      </c>
      <c r="E103" s="7">
        <f>'I TRIM'!E103:F103+'II TRIM'!E103:F103</f>
        <v>2</v>
      </c>
      <c r="F103" s="6"/>
    </row>
    <row r="104" spans="1:9" ht="33">
      <c r="A104" s="3" t="s">
        <v>93</v>
      </c>
      <c r="B104" s="4">
        <f>'I TRIM'!B104+'II TRIM'!B104</f>
        <v>6</v>
      </c>
      <c r="D104" s="4">
        <f>'I TRIM'!D104+'II TRIM'!D104</f>
        <v>5</v>
      </c>
      <c r="E104" s="7">
        <f>'I TRIM'!E104:F104+'II TRIM'!E104:F104</f>
        <v>1</v>
      </c>
      <c r="F104" s="6"/>
    </row>
    <row r="105" spans="1:9" ht="16.5">
      <c r="A105" s="3" t="s">
        <v>94</v>
      </c>
      <c r="B105" s="4">
        <f>'I TRIM'!B105+'II TRIM'!B105</f>
        <v>10</v>
      </c>
      <c r="D105" s="4">
        <f>'I TRIM'!D105+'II TRIM'!D105</f>
        <v>10</v>
      </c>
      <c r="E105" s="7">
        <f>'I TRIM'!E105:F105+'II TRIM'!E105:F105</f>
        <v>0</v>
      </c>
      <c r="F105" s="6"/>
    </row>
    <row r="106" spans="1:9" ht="16.5">
      <c r="A106" s="3" t="s">
        <v>95</v>
      </c>
      <c r="B106" s="4">
        <f>'I TRIM'!B106+'II TRIM'!B106</f>
        <v>23</v>
      </c>
      <c r="D106" s="4">
        <f>'I TRIM'!D106+'II TRIM'!D106</f>
        <v>23</v>
      </c>
      <c r="E106" s="7">
        <f>'I TRIM'!E106:F106+'II TRIM'!E106:F106</f>
        <v>0</v>
      </c>
      <c r="F106" s="6"/>
    </row>
    <row r="107" spans="1:9" ht="16.5">
      <c r="A107" s="3" t="s">
        <v>96</v>
      </c>
      <c r="B107" s="4">
        <f>'I TRIM'!B107+'II TRIM'!B107</f>
        <v>0</v>
      </c>
      <c r="D107" s="4">
        <f>'I TRIM'!D107+'II TRIM'!D107</f>
        <v>0</v>
      </c>
      <c r="E107" s="7">
        <f>'I TRIM'!E107:F107+'II TRIM'!E107:F107</f>
        <v>0</v>
      </c>
      <c r="F107" s="6"/>
    </row>
    <row r="108" spans="1:9" ht="9.9499999999999993" customHeight="1"/>
    <row r="109" spans="1:9" ht="18" customHeight="1">
      <c r="A109" s="11" t="s">
        <v>97</v>
      </c>
      <c r="B109" s="8"/>
      <c r="C109" s="8"/>
      <c r="D109" s="8"/>
      <c r="E109" s="8"/>
      <c r="F109" s="8"/>
    </row>
    <row r="110" spans="1:9" ht="5.0999999999999996" customHeight="1"/>
    <row r="111" spans="1:9" ht="16.5">
      <c r="A111" s="1" t="s">
        <v>31</v>
      </c>
      <c r="B111" s="2" t="s">
        <v>72</v>
      </c>
      <c r="D111" s="2" t="s">
        <v>5</v>
      </c>
      <c r="E111" s="5" t="s">
        <v>6</v>
      </c>
      <c r="F111" s="6"/>
      <c r="H111" s="5" t="s">
        <v>7</v>
      </c>
      <c r="I111" s="6"/>
    </row>
    <row r="112" spans="1:9" ht="16.5">
      <c r="A112" s="3" t="s">
        <v>98</v>
      </c>
      <c r="B112" s="4" t="s">
        <v>25</v>
      </c>
      <c r="D112" s="4">
        <f>'I TRIM'!D112+'II TRIM'!D112</f>
        <v>18</v>
      </c>
      <c r="E112" s="7">
        <f>'I TRIM'!E112:F112+'II TRIM'!E112:F112</f>
        <v>16</v>
      </c>
      <c r="F112" s="6"/>
      <c r="H112" s="7">
        <f>'I TRIM'!H112:I112+'II TRIM'!H112:I112</f>
        <v>2</v>
      </c>
      <c r="I112" s="6"/>
    </row>
    <row r="113" spans="1:9" ht="16.5">
      <c r="A113" s="3" t="s">
        <v>99</v>
      </c>
      <c r="B113" s="4" t="s">
        <v>25</v>
      </c>
      <c r="D113" s="4">
        <f>'I TRIM'!D113+'II TRIM'!D113</f>
        <v>10</v>
      </c>
      <c r="E113" s="7">
        <f>'I TRIM'!E113:F113+'II TRIM'!E113:F113</f>
        <v>0</v>
      </c>
      <c r="F113" s="6"/>
      <c r="H113" s="7">
        <f>'I TRIM'!H113:I113+'II TRIM'!H113:I113</f>
        <v>10</v>
      </c>
      <c r="I113" s="6"/>
    </row>
    <row r="114" spans="1:9" ht="16.5">
      <c r="A114" s="3" t="s">
        <v>100</v>
      </c>
      <c r="B114" s="4" t="s">
        <v>25</v>
      </c>
      <c r="D114" s="4">
        <f>'I TRIM'!D114+'II TRIM'!D114</f>
        <v>0</v>
      </c>
      <c r="E114" s="7">
        <f>'I TRIM'!E114:F114+'II TRIM'!E114:F114</f>
        <v>0</v>
      </c>
      <c r="F114" s="6"/>
      <c r="H114" s="7">
        <f>'I TRIM'!H114:I114+'II TRIM'!H114:I114</f>
        <v>0</v>
      </c>
      <c r="I114" s="6"/>
    </row>
    <row r="115" spans="1:9" ht="33">
      <c r="A115" s="15" t="s">
        <v>101</v>
      </c>
      <c r="B115" s="4" t="s">
        <v>102</v>
      </c>
      <c r="D115" s="4">
        <f>'I TRIM'!D115+'II TRIM'!D115</f>
        <v>5</v>
      </c>
      <c r="E115" s="7">
        <f>'I TRIM'!E115:F115+'II TRIM'!E115:F115</f>
        <v>0</v>
      </c>
      <c r="F115" s="6"/>
      <c r="H115" s="7">
        <f>'I TRIM'!H115:I115+'II TRIM'!H115:I115</f>
        <v>5</v>
      </c>
      <c r="I115" s="6"/>
    </row>
    <row r="116" spans="1:9" ht="33">
      <c r="A116" s="16"/>
      <c r="B116" s="4" t="s">
        <v>103</v>
      </c>
      <c r="D116" s="4">
        <f>'I TRIM'!D116+'II TRIM'!D116</f>
        <v>4</v>
      </c>
      <c r="E116" s="7">
        <f>'I TRIM'!E116:F116+'II TRIM'!E116:F116</f>
        <v>0</v>
      </c>
      <c r="F116" s="6"/>
      <c r="H116" s="7">
        <f>'I TRIM'!H116:I116+'II TRIM'!H116:I116</f>
        <v>4</v>
      </c>
      <c r="I116" s="6"/>
    </row>
    <row r="117" spans="1:9" ht="33">
      <c r="A117" s="16"/>
      <c r="B117" s="4" t="s">
        <v>104</v>
      </c>
      <c r="D117" s="4">
        <f>'I TRIM'!D117+'II TRIM'!D117</f>
        <v>0</v>
      </c>
      <c r="E117" s="7">
        <f>'I TRIM'!E117:F117+'II TRIM'!E117:F117</f>
        <v>0</v>
      </c>
      <c r="F117" s="6"/>
      <c r="H117" s="7">
        <f>'I TRIM'!H117:I117+'II TRIM'!H117:I117</f>
        <v>0</v>
      </c>
      <c r="I117" s="6"/>
    </row>
    <row r="118" spans="1:9" ht="16.5">
      <c r="A118" s="14"/>
      <c r="B118" s="4" t="s">
        <v>105</v>
      </c>
      <c r="D118" s="4">
        <f>'I TRIM'!D118+'II TRIM'!D118</f>
        <v>0</v>
      </c>
      <c r="E118" s="7">
        <f>'I TRIM'!E118:F118+'II TRIM'!E118:F118</f>
        <v>0</v>
      </c>
      <c r="F118" s="6"/>
      <c r="H118" s="7">
        <f>'I TRIM'!H118:I118+'II TRIM'!H118:I118</f>
        <v>0</v>
      </c>
      <c r="I118" s="6"/>
    </row>
    <row r="119" spans="1:9" ht="33">
      <c r="A119" s="15" t="s">
        <v>106</v>
      </c>
      <c r="B119" s="4" t="s">
        <v>107</v>
      </c>
      <c r="D119" s="4">
        <f>'I TRIM'!D119+'II TRIM'!D119</f>
        <v>120</v>
      </c>
      <c r="E119" s="7">
        <f>'I TRIM'!E119:F119+'II TRIM'!E119:F119</f>
        <v>0</v>
      </c>
      <c r="F119" s="6"/>
      <c r="H119" s="7">
        <f>'I TRIM'!H119:I119+'II TRIM'!H119:I119</f>
        <v>120</v>
      </c>
      <c r="I119" s="6"/>
    </row>
    <row r="120" spans="1:9" ht="33">
      <c r="A120" s="14"/>
      <c r="B120" s="4" t="s">
        <v>108</v>
      </c>
      <c r="D120" s="4">
        <f>'I TRIM'!D120+'II TRIM'!D120</f>
        <v>0</v>
      </c>
      <c r="E120" s="7">
        <f>'I TRIM'!E120:F120+'II TRIM'!E120:F120</f>
        <v>0</v>
      </c>
      <c r="F120" s="6"/>
      <c r="H120" s="7">
        <f>'I TRIM'!H120:I120+'II TRIM'!H120:I120</f>
        <v>0</v>
      </c>
      <c r="I120" s="6"/>
    </row>
    <row r="121" spans="1:9" ht="16.5">
      <c r="A121" s="3" t="s">
        <v>109</v>
      </c>
      <c r="B121" s="4" t="s">
        <v>25</v>
      </c>
      <c r="D121" s="4">
        <f>'I TRIM'!D121+'II TRIM'!D121</f>
        <v>0</v>
      </c>
      <c r="E121" s="7">
        <f>'I TRIM'!E121:F121+'II TRIM'!E121:F121</f>
        <v>0</v>
      </c>
      <c r="F121" s="6"/>
      <c r="H121" s="7">
        <f>'I TRIM'!H121:I121+'II TRIM'!H121:I121</f>
        <v>0</v>
      </c>
      <c r="I121" s="6"/>
    </row>
    <row r="122" spans="1:9" ht="16.5">
      <c r="A122" s="15" t="s">
        <v>110</v>
      </c>
      <c r="B122" s="4" t="s">
        <v>111</v>
      </c>
      <c r="D122" s="4">
        <f>'I TRIM'!D122+'II TRIM'!D122</f>
        <v>0</v>
      </c>
      <c r="E122" s="7">
        <f>'I TRIM'!E122:F122+'II TRIM'!E122:F122</f>
        <v>0</v>
      </c>
      <c r="F122" s="6"/>
      <c r="H122" s="7">
        <f>'I TRIM'!H122:I122+'II TRIM'!H122:I122</f>
        <v>0</v>
      </c>
      <c r="I122" s="6"/>
    </row>
    <row r="123" spans="1:9" ht="16.5">
      <c r="A123" s="16"/>
      <c r="B123" s="4" t="s">
        <v>112</v>
      </c>
      <c r="D123" s="4">
        <f>'I TRIM'!D123+'II TRIM'!D123</f>
        <v>0</v>
      </c>
      <c r="E123" s="7">
        <f>'I TRIM'!E123:F123+'II TRIM'!E123:F123</f>
        <v>0</v>
      </c>
      <c r="F123" s="6"/>
      <c r="H123" s="7">
        <f>'I TRIM'!H123:I123+'II TRIM'!H123:I123</f>
        <v>0</v>
      </c>
      <c r="I123" s="6"/>
    </row>
    <row r="124" spans="1:9" ht="16.5">
      <c r="A124" s="14"/>
      <c r="B124" s="4" t="s">
        <v>113</v>
      </c>
      <c r="D124" s="4">
        <f>'I TRIM'!D124+'II TRIM'!D124</f>
        <v>0</v>
      </c>
      <c r="E124" s="7">
        <f>'I TRIM'!E124:F124+'II TRIM'!E124:F124</f>
        <v>0</v>
      </c>
      <c r="F124" s="6"/>
      <c r="H124" s="7">
        <f>'I TRIM'!H124:I124+'II TRIM'!H124:I124</f>
        <v>0</v>
      </c>
      <c r="I124" s="6"/>
    </row>
    <row r="125" spans="1:9" ht="181.5">
      <c r="A125" s="3" t="s">
        <v>114</v>
      </c>
      <c r="B125" s="4" t="s">
        <v>115</v>
      </c>
      <c r="D125" s="4">
        <f>'I TRIM'!D125+'II TRIM'!D125</f>
        <v>0</v>
      </c>
      <c r="E125" s="7">
        <f>'I TRIM'!E125:F125+'II TRIM'!E125:F125</f>
        <v>0</v>
      </c>
      <c r="F125" s="6"/>
      <c r="H125" s="7">
        <f>'I TRIM'!H125:I125+'II TRIM'!H125:I125</f>
        <v>0</v>
      </c>
      <c r="I125" s="6"/>
    </row>
    <row r="126" spans="1:9" ht="10.7" customHeight="1"/>
    <row r="127" spans="1:9" ht="18" customHeight="1">
      <c r="A127" s="11" t="s">
        <v>116</v>
      </c>
      <c r="B127" s="8"/>
      <c r="C127" s="8"/>
      <c r="D127" s="8"/>
      <c r="E127" s="8"/>
      <c r="F127" s="8"/>
    </row>
    <row r="128" spans="1:9" ht="5.0999999999999996" customHeight="1"/>
    <row r="129" spans="1:6" ht="16.5">
      <c r="A129" s="1" t="s">
        <v>39</v>
      </c>
      <c r="B129" s="2" t="s">
        <v>5</v>
      </c>
      <c r="D129" s="2" t="s">
        <v>6</v>
      </c>
      <c r="E129" s="5" t="s">
        <v>7</v>
      </c>
      <c r="F129" s="6"/>
    </row>
    <row r="130" spans="1:6" ht="16.5">
      <c r="A130" s="3" t="s">
        <v>117</v>
      </c>
      <c r="B130" s="4">
        <f>'I TRIM'!B130+'II TRIM'!B130</f>
        <v>0</v>
      </c>
      <c r="D130" s="4">
        <f>'I TRIM'!D130+'II TRIM'!D130</f>
        <v>0</v>
      </c>
      <c r="E130" s="7">
        <f>'I TRIM'!E130:F130+'II TRIM'!E130:F130</f>
        <v>0</v>
      </c>
      <c r="F130" s="6"/>
    </row>
    <row r="131" spans="1:6" ht="16.5">
      <c r="A131" s="3" t="s">
        <v>118</v>
      </c>
      <c r="B131" s="4">
        <f>'I TRIM'!B131+'II TRIM'!B131</f>
        <v>4</v>
      </c>
      <c r="D131" s="4">
        <f>'I TRIM'!D131+'II TRIM'!D131</f>
        <v>4</v>
      </c>
      <c r="E131" s="7">
        <f>'I TRIM'!E131:F131+'II TRIM'!E131:F131</f>
        <v>0</v>
      </c>
      <c r="F131" s="6"/>
    </row>
    <row r="132" spans="1:6" ht="16.5">
      <c r="A132" s="3" t="s">
        <v>119</v>
      </c>
      <c r="B132" s="4">
        <f>'I TRIM'!B132+'II TRIM'!B132</f>
        <v>0</v>
      </c>
      <c r="D132" s="4">
        <f>'I TRIM'!D132+'II TRIM'!D132</f>
        <v>0</v>
      </c>
      <c r="E132" s="7">
        <f>'I TRIM'!E132:F132+'II TRIM'!E132:F132</f>
        <v>0</v>
      </c>
      <c r="F132" s="6"/>
    </row>
    <row r="133" spans="1:6" ht="16.5">
      <c r="A133" s="3" t="s">
        <v>120</v>
      </c>
      <c r="B133" s="4">
        <f>'I TRIM'!B133+'II TRIM'!B133</f>
        <v>2</v>
      </c>
      <c r="D133" s="4">
        <f>'I TRIM'!D133+'II TRIM'!D133</f>
        <v>0</v>
      </c>
      <c r="E133" s="7">
        <f>'I TRIM'!E133:F133+'II TRIM'!E133:F133</f>
        <v>2</v>
      </c>
      <c r="F133" s="6"/>
    </row>
    <row r="134" spans="1:6" ht="16.5">
      <c r="A134" s="3" t="s">
        <v>121</v>
      </c>
      <c r="B134" s="4">
        <f>'I TRIM'!B134+'II TRIM'!B134</f>
        <v>0</v>
      </c>
      <c r="D134" s="4">
        <f>'I TRIM'!D134+'II TRIM'!D134</f>
        <v>0</v>
      </c>
      <c r="E134" s="7">
        <f>'I TRIM'!E134:F134+'II TRIM'!E134:F134</f>
        <v>0</v>
      </c>
      <c r="F134" s="6"/>
    </row>
    <row r="135" spans="1:6" ht="16.5">
      <c r="A135" s="3" t="s">
        <v>122</v>
      </c>
      <c r="B135" s="4">
        <f>'I TRIM'!B135+'II TRIM'!B135</f>
        <v>0</v>
      </c>
      <c r="D135" s="4">
        <f>'I TRIM'!D135+'II TRIM'!D135</f>
        <v>0</v>
      </c>
      <c r="E135" s="7">
        <f>'I TRIM'!E135:F135+'II TRIM'!E135:F135</f>
        <v>0</v>
      </c>
      <c r="F135" s="6"/>
    </row>
    <row r="136" spans="1:6" ht="16.5">
      <c r="A136" s="3" t="s">
        <v>123</v>
      </c>
      <c r="B136" s="4">
        <f>'I TRIM'!B136+'II TRIM'!B136</f>
        <v>6</v>
      </c>
      <c r="D136" s="4">
        <f>'I TRIM'!D136+'II TRIM'!D136</f>
        <v>2</v>
      </c>
      <c r="E136" s="7">
        <f>'I TRIM'!E136:F136+'II TRIM'!E136:F136</f>
        <v>4</v>
      </c>
      <c r="F136" s="6"/>
    </row>
    <row r="137" spans="1:6" ht="16.5">
      <c r="A137" s="3" t="s">
        <v>124</v>
      </c>
      <c r="B137" s="4">
        <f>'I TRIM'!B137+'II TRIM'!B137</f>
        <v>5</v>
      </c>
      <c r="D137" s="4">
        <f>'I TRIM'!D137+'II TRIM'!D137</f>
        <v>5</v>
      </c>
      <c r="E137" s="7">
        <f>'I TRIM'!E137:F137+'II TRIM'!E137:F137</f>
        <v>0</v>
      </c>
      <c r="F137" s="6"/>
    </row>
    <row r="138" spans="1:6" ht="16.5">
      <c r="A138" s="3" t="s">
        <v>125</v>
      </c>
      <c r="B138" s="4">
        <f>'I TRIM'!B138+'II TRIM'!B138</f>
        <v>0</v>
      </c>
      <c r="D138" s="4">
        <f>'I TRIM'!D138+'II TRIM'!D138</f>
        <v>0</v>
      </c>
      <c r="E138" s="7">
        <f>'I TRIM'!E138:F138+'II TRIM'!E138:F138</f>
        <v>0</v>
      </c>
      <c r="F138" s="6"/>
    </row>
    <row r="139" spans="1:6" ht="16.5">
      <c r="A139" s="3" t="s">
        <v>126</v>
      </c>
      <c r="B139" s="4">
        <f>'I TRIM'!B139+'II TRIM'!B139</f>
        <v>0</v>
      </c>
      <c r="D139" s="4">
        <f>'I TRIM'!D139+'II TRIM'!D139</f>
        <v>0</v>
      </c>
      <c r="E139" s="7">
        <f>'I TRIM'!E139:F139+'II TRIM'!E139:F139</f>
        <v>0</v>
      </c>
      <c r="F139" s="6"/>
    </row>
    <row r="140" spans="1:6" ht="16.5">
      <c r="A140" s="3" t="s">
        <v>127</v>
      </c>
      <c r="B140" s="4">
        <f>'I TRIM'!B140+'II TRIM'!B140</f>
        <v>0</v>
      </c>
      <c r="D140" s="4">
        <f>'I TRIM'!D140+'II TRIM'!D140</f>
        <v>0</v>
      </c>
      <c r="E140" s="7">
        <f>'I TRIM'!E140:F140+'II TRIM'!E140:F140</f>
        <v>0</v>
      </c>
      <c r="F140" s="6"/>
    </row>
    <row r="141" spans="1:6" ht="16.5">
      <c r="A141" s="3" t="s">
        <v>128</v>
      </c>
      <c r="B141" s="4">
        <f>'I TRIM'!B141+'II TRIM'!B141</f>
        <v>0</v>
      </c>
      <c r="D141" s="4">
        <f>'I TRIM'!D141+'II TRIM'!D141</f>
        <v>0</v>
      </c>
      <c r="E141" s="7">
        <f>'I TRIM'!E141:F141+'II TRIM'!E141:F141</f>
        <v>0</v>
      </c>
      <c r="F141" s="6"/>
    </row>
    <row r="142" spans="1:6" ht="16.5">
      <c r="A142" s="3" t="s">
        <v>129</v>
      </c>
      <c r="B142" s="4">
        <f>'I TRIM'!B142+'II TRIM'!B142</f>
        <v>0</v>
      </c>
      <c r="D142" s="4">
        <f>'I TRIM'!D142+'II TRIM'!D142</f>
        <v>0</v>
      </c>
      <c r="E142" s="7">
        <f>'I TRIM'!E142:F142+'II TRIM'!E142:F142</f>
        <v>0</v>
      </c>
      <c r="F142" s="6"/>
    </row>
    <row r="143" spans="1:6" ht="16.5">
      <c r="A143" s="3" t="s">
        <v>130</v>
      </c>
      <c r="B143" s="4">
        <f>'I TRIM'!B143+'II TRIM'!B143</f>
        <v>0</v>
      </c>
      <c r="D143" s="4">
        <f>'I TRIM'!D143+'II TRIM'!D143</f>
        <v>0</v>
      </c>
      <c r="E143" s="7">
        <f>'I TRIM'!E143:F143+'II TRIM'!E143:F143</f>
        <v>0</v>
      </c>
      <c r="F143" s="6"/>
    </row>
    <row r="144" spans="1:6" ht="16.5">
      <c r="A144" s="3" t="s">
        <v>131</v>
      </c>
      <c r="B144" s="4">
        <f>'I TRIM'!B144+'II TRIM'!B144</f>
        <v>0</v>
      </c>
      <c r="D144" s="4">
        <f>'I TRIM'!D144+'II TRIM'!D144</f>
        <v>0</v>
      </c>
      <c r="E144" s="7">
        <f>'I TRIM'!E144:F144+'II TRIM'!E144:F144</f>
        <v>0</v>
      </c>
      <c r="F144" s="6"/>
    </row>
    <row r="145" spans="1:6" ht="16.5">
      <c r="A145" s="3" t="s">
        <v>132</v>
      </c>
      <c r="B145" s="4">
        <f>'I TRIM'!B145+'II TRIM'!B145</f>
        <v>0</v>
      </c>
      <c r="D145" s="4">
        <f>'I TRIM'!D145+'II TRIM'!D145</f>
        <v>0</v>
      </c>
      <c r="E145" s="7">
        <f>'I TRIM'!E145:F145+'II TRIM'!E145:F145</f>
        <v>0</v>
      </c>
      <c r="F145" s="6"/>
    </row>
    <row r="146" spans="1:6" ht="16.5">
      <c r="A146" s="3" t="s">
        <v>133</v>
      </c>
      <c r="B146" s="4">
        <f>'I TRIM'!B146+'II TRIM'!B146</f>
        <v>0</v>
      </c>
      <c r="D146" s="4">
        <f>'I TRIM'!D146+'II TRIM'!D146</f>
        <v>0</v>
      </c>
      <c r="E146" s="7">
        <f>'I TRIM'!E146:F146+'II TRIM'!E146:F146</f>
        <v>0</v>
      </c>
      <c r="F146" s="6"/>
    </row>
    <row r="147" spans="1:6" ht="9.1999999999999993" customHeight="1"/>
    <row r="148" spans="1:6" ht="18" customHeight="1">
      <c r="A148" s="11" t="s">
        <v>134</v>
      </c>
      <c r="B148" s="8"/>
      <c r="C148" s="8"/>
      <c r="D148" s="8"/>
      <c r="E148" s="8"/>
      <c r="F148" s="8"/>
    </row>
    <row r="149" spans="1:6" ht="5.0999999999999996" customHeight="1"/>
    <row r="150" spans="1:6" ht="16.5">
      <c r="A150" s="1" t="s">
        <v>135</v>
      </c>
      <c r="B150" s="2" t="s">
        <v>5</v>
      </c>
      <c r="D150" s="2" t="s">
        <v>6</v>
      </c>
      <c r="E150" s="5" t="s">
        <v>7</v>
      </c>
      <c r="F150" s="6"/>
    </row>
    <row r="151" spans="1:6" ht="16.5">
      <c r="A151" s="3" t="s">
        <v>136</v>
      </c>
      <c r="B151" s="4">
        <f>'I TRIM'!B151+'II TRIM'!B151</f>
        <v>46</v>
      </c>
      <c r="D151" s="4">
        <f>'I TRIM'!D151+'II TRIM'!D151</f>
        <v>28</v>
      </c>
      <c r="E151" s="7">
        <f>'I TRIM'!E151:F151+'II TRIM'!E151:F151</f>
        <v>18</v>
      </c>
      <c r="F151" s="6"/>
    </row>
    <row r="152" spans="1:6" ht="16.5">
      <c r="A152" s="3" t="s">
        <v>137</v>
      </c>
      <c r="B152" s="4">
        <f>'I TRIM'!B152+'II TRIM'!B152</f>
        <v>17</v>
      </c>
      <c r="D152" s="4">
        <f>'I TRIM'!D152+'II TRIM'!D152</f>
        <v>15</v>
      </c>
      <c r="E152" s="7">
        <f>'I TRIM'!E152:F152+'II TRIM'!E152:F152</f>
        <v>2</v>
      </c>
      <c r="F152" s="6"/>
    </row>
    <row r="153" spans="1:6" ht="16.5">
      <c r="A153" s="3" t="s">
        <v>138</v>
      </c>
      <c r="B153" s="4">
        <f>'I TRIM'!B153+'II TRIM'!B153</f>
        <v>3</v>
      </c>
      <c r="D153" s="4">
        <f>'I TRIM'!D153+'II TRIM'!D153</f>
        <v>2</v>
      </c>
      <c r="E153" s="7">
        <f>'I TRIM'!E153:F153+'II TRIM'!E153:F153</f>
        <v>1</v>
      </c>
      <c r="F153" s="6"/>
    </row>
    <row r="154" spans="1:6" ht="16.5">
      <c r="A154" s="3" t="s">
        <v>139</v>
      </c>
      <c r="B154" s="4">
        <f>'I TRIM'!B154+'II TRIM'!B154</f>
        <v>65</v>
      </c>
      <c r="D154" s="4">
        <f>'I TRIM'!D154+'II TRIM'!D154</f>
        <v>46</v>
      </c>
      <c r="E154" s="7">
        <f>'I TRIM'!E154:F154+'II TRIM'!E154:F154</f>
        <v>19</v>
      </c>
      <c r="F154" s="6"/>
    </row>
    <row r="155" spans="1:6" ht="33">
      <c r="A155" s="3" t="s">
        <v>140</v>
      </c>
      <c r="B155" s="4">
        <f>'I TRIM'!B155+'II TRIM'!B155</f>
        <v>0</v>
      </c>
      <c r="D155" s="4">
        <f>'I TRIM'!D155+'II TRIM'!D155</f>
        <v>0</v>
      </c>
      <c r="E155" s="7">
        <f>'I TRIM'!E155:F155+'II TRIM'!E155:F155</f>
        <v>0</v>
      </c>
      <c r="F155" s="6"/>
    </row>
    <row r="156" spans="1:6" ht="16.5">
      <c r="A156" s="3" t="s">
        <v>141</v>
      </c>
      <c r="B156" s="4">
        <f>'I TRIM'!B156+'II TRIM'!B156</f>
        <v>1</v>
      </c>
      <c r="D156" s="4">
        <f>'I TRIM'!D156+'II TRIM'!D156</f>
        <v>0</v>
      </c>
      <c r="E156" s="7">
        <f>'I TRIM'!E156:F156+'II TRIM'!E156:F156</f>
        <v>1</v>
      </c>
      <c r="F156" s="6"/>
    </row>
    <row r="157" spans="1:6" ht="16.5">
      <c r="A157" s="3" t="s">
        <v>142</v>
      </c>
      <c r="B157" s="4">
        <f>'I TRIM'!B157+'II TRIM'!B157</f>
        <v>45</v>
      </c>
      <c r="D157" s="4">
        <f>'I TRIM'!D157+'II TRIM'!D157</f>
        <v>41</v>
      </c>
      <c r="E157" s="7">
        <f>'I TRIM'!E157:F157+'II TRIM'!E157:F157</f>
        <v>4</v>
      </c>
      <c r="F157" s="6"/>
    </row>
    <row r="158" spans="1:6" ht="16.5">
      <c r="A158" s="3" t="s">
        <v>143</v>
      </c>
      <c r="B158" s="4">
        <f>'I TRIM'!B158+'II TRIM'!B158</f>
        <v>3</v>
      </c>
      <c r="D158" s="4">
        <f>'I TRIM'!D158+'II TRIM'!D158</f>
        <v>0</v>
      </c>
      <c r="E158" s="7">
        <f>'I TRIM'!E158:F158+'II TRIM'!E158:F158</f>
        <v>3</v>
      </c>
      <c r="F158" s="6"/>
    </row>
    <row r="159" spans="1:6" ht="16.5">
      <c r="A159" s="3" t="s">
        <v>144</v>
      </c>
      <c r="B159" s="4">
        <f>'I TRIM'!B159+'II TRIM'!B159</f>
        <v>3</v>
      </c>
      <c r="D159" s="4">
        <f>'I TRIM'!D159+'II TRIM'!D159</f>
        <v>0</v>
      </c>
      <c r="E159" s="7">
        <f>'I TRIM'!E159:F159+'II TRIM'!E159:F159</f>
        <v>3</v>
      </c>
      <c r="F159" s="6"/>
    </row>
    <row r="160" spans="1:6" ht="16.5">
      <c r="A160" s="3" t="s">
        <v>145</v>
      </c>
      <c r="B160" s="4">
        <f>'I TRIM'!B160+'II TRIM'!B160</f>
        <v>0</v>
      </c>
      <c r="D160" s="4">
        <f>'I TRIM'!D160+'II TRIM'!D160</f>
        <v>0</v>
      </c>
      <c r="E160" s="7">
        <f>'I TRIM'!E160:F160+'II TRIM'!E160:F160</f>
        <v>0</v>
      </c>
      <c r="F160" s="6"/>
    </row>
    <row r="161" spans="1:11" ht="16.5">
      <c r="A161" s="3" t="s">
        <v>146</v>
      </c>
      <c r="B161" s="4">
        <f>'I TRIM'!B161+'II TRIM'!B161</f>
        <v>5</v>
      </c>
      <c r="D161" s="4">
        <f>'I TRIM'!D161+'II TRIM'!D161</f>
        <v>2</v>
      </c>
      <c r="E161" s="7">
        <f>'I TRIM'!E161:F161+'II TRIM'!E161:F161</f>
        <v>3</v>
      </c>
      <c r="F161" s="6"/>
    </row>
    <row r="162" spans="1:11" ht="16.5">
      <c r="A162" s="3" t="s">
        <v>147</v>
      </c>
      <c r="B162" s="4">
        <f>'I TRIM'!B162+'II TRIM'!B162</f>
        <v>117</v>
      </c>
      <c r="D162" s="4">
        <f>'I TRIM'!D162+'II TRIM'!D162</f>
        <v>50</v>
      </c>
      <c r="E162" s="7">
        <f>'I TRIM'!E162:F162+'II TRIM'!E162:F162</f>
        <v>67</v>
      </c>
      <c r="F162" s="6"/>
    </row>
    <row r="163" spans="1:11" ht="16.5">
      <c r="A163" s="3" t="s">
        <v>148</v>
      </c>
      <c r="B163" s="4">
        <f>'I TRIM'!B163+'II TRIM'!B163</f>
        <v>267</v>
      </c>
      <c r="D163" s="4">
        <f>'I TRIM'!D163+'II TRIM'!D163</f>
        <v>75</v>
      </c>
      <c r="E163" s="7">
        <f>'I TRIM'!E163:F163+'II TRIM'!E163:F163</f>
        <v>192</v>
      </c>
      <c r="F163" s="6"/>
    </row>
    <row r="164" spans="1:11" ht="11.45" customHeight="1"/>
    <row r="165" spans="1:11" ht="18" customHeight="1">
      <c r="A165" s="11" t="s">
        <v>149</v>
      </c>
      <c r="B165" s="8"/>
      <c r="C165" s="8"/>
      <c r="D165" s="8"/>
      <c r="E165" s="8"/>
      <c r="F165" s="8"/>
    </row>
    <row r="166" spans="1:11" ht="5.0999999999999996" customHeight="1"/>
    <row r="167" spans="1:11" ht="16.5">
      <c r="A167" s="1" t="s">
        <v>150</v>
      </c>
      <c r="B167" s="2" t="s">
        <v>5</v>
      </c>
      <c r="D167" s="2" t="s">
        <v>6</v>
      </c>
      <c r="E167" s="5" t="s">
        <v>7</v>
      </c>
      <c r="F167" s="6"/>
    </row>
    <row r="168" spans="1:11" ht="33">
      <c r="A168" s="3" t="s">
        <v>151</v>
      </c>
      <c r="B168" s="4">
        <f>'I TRIM'!B168+'II TRIM'!B168</f>
        <v>3</v>
      </c>
      <c r="D168" s="4">
        <f>'I TRIM'!D168+'II TRIM'!D168</f>
        <v>0</v>
      </c>
      <c r="E168" s="7">
        <f>'I TRIM'!E168:F168+'II TRIM'!E168:F168</f>
        <v>3</v>
      </c>
      <c r="F168" s="6"/>
    </row>
    <row r="169" spans="1:11" ht="33">
      <c r="A169" s="3" t="s">
        <v>152</v>
      </c>
      <c r="B169" s="4">
        <f>'I TRIM'!B169+'II TRIM'!B169</f>
        <v>3</v>
      </c>
      <c r="D169" s="4">
        <f>'I TRIM'!D169+'II TRIM'!D169</f>
        <v>0</v>
      </c>
      <c r="E169" s="7">
        <f>'I TRIM'!E169:F169+'II TRIM'!E169:F169</f>
        <v>3</v>
      </c>
      <c r="F169" s="6"/>
    </row>
    <row r="170" spans="1:11" ht="33">
      <c r="A170" s="3" t="s">
        <v>153</v>
      </c>
      <c r="B170" s="4">
        <f>'I TRIM'!B170+'II TRIM'!B170</f>
        <v>0</v>
      </c>
      <c r="D170" s="4">
        <f>'I TRIM'!D170+'II TRIM'!D170</f>
        <v>0</v>
      </c>
      <c r="E170" s="7">
        <f>'I TRIM'!E170:F170+'II TRIM'!E170:F170</f>
        <v>0</v>
      </c>
      <c r="F170" s="6"/>
    </row>
    <row r="171" spans="1:11" ht="16.5">
      <c r="A171" s="3" t="s">
        <v>154</v>
      </c>
      <c r="B171" s="4">
        <f>'I TRIM'!B171+'II TRIM'!B171</f>
        <v>1</v>
      </c>
      <c r="D171" s="4">
        <f>'I TRIM'!D171+'II TRIM'!D171</f>
        <v>0</v>
      </c>
      <c r="E171" s="7">
        <f>'I TRIM'!E171:F171+'II TRIM'!E171:F171</f>
        <v>1</v>
      </c>
      <c r="F171" s="6"/>
    </row>
    <row r="172" spans="1:11" ht="33">
      <c r="A172" s="3" t="s">
        <v>155</v>
      </c>
      <c r="B172" s="4">
        <f>'I TRIM'!B172+'II TRIM'!B172</f>
        <v>0</v>
      </c>
      <c r="D172" s="4">
        <f>'I TRIM'!D172+'II TRIM'!D172</f>
        <v>0</v>
      </c>
      <c r="E172" s="7">
        <f>'I TRIM'!E172:F172+'II TRIM'!E172:F172</f>
        <v>0</v>
      </c>
      <c r="F172" s="6"/>
    </row>
    <row r="173" spans="1:11" ht="12.2" customHeight="1"/>
    <row r="174" spans="1:11" ht="18" customHeight="1">
      <c r="A174" s="11" t="s">
        <v>156</v>
      </c>
      <c r="B174" s="8"/>
      <c r="C174" s="8"/>
      <c r="D174" s="8"/>
      <c r="E174" s="8"/>
      <c r="F174" s="8"/>
    </row>
    <row r="175" spans="1:11" ht="5.0999999999999996" customHeight="1"/>
    <row r="176" spans="1:11" ht="16.5">
      <c r="A176" s="1" t="s">
        <v>31</v>
      </c>
      <c r="B176" s="17" t="s">
        <v>72</v>
      </c>
      <c r="C176" s="12"/>
      <c r="D176" s="6"/>
      <c r="E176" s="5" t="s">
        <v>5</v>
      </c>
      <c r="F176" s="6"/>
      <c r="H176" s="5" t="s">
        <v>6</v>
      </c>
      <c r="I176" s="6"/>
      <c r="K176" s="2" t="s">
        <v>7</v>
      </c>
    </row>
    <row r="177" spans="1:11" ht="16.5">
      <c r="A177" s="3" t="s">
        <v>157</v>
      </c>
      <c r="B177" s="15" t="s">
        <v>25</v>
      </c>
      <c r="C177" s="12"/>
      <c r="D177" s="6"/>
      <c r="E177" s="7">
        <f>'I TRIM'!E177:F177+'II TRIM'!E177:F177</f>
        <v>26</v>
      </c>
      <c r="F177" s="6"/>
      <c r="H177" s="7">
        <f>'I TRIM'!H177:I177+'II TRIM'!H177:I177</f>
        <v>22</v>
      </c>
      <c r="I177" s="6"/>
      <c r="K177" s="4">
        <f>'I TRIM'!K177:L177+'II TRIM'!K177</f>
        <v>4</v>
      </c>
    </row>
    <row r="178" spans="1:11" ht="16.5">
      <c r="A178" s="3" t="s">
        <v>158</v>
      </c>
      <c r="B178" s="15" t="s">
        <v>25</v>
      </c>
      <c r="C178" s="12"/>
      <c r="D178" s="6"/>
      <c r="E178" s="7">
        <f>'I TRIM'!E178:F178+'II TRIM'!E178:F178</f>
        <v>2</v>
      </c>
      <c r="F178" s="6"/>
      <c r="H178" s="7">
        <f>'I TRIM'!H178:I178+'II TRIM'!H178:I178</f>
        <v>0</v>
      </c>
      <c r="I178" s="6"/>
      <c r="K178" s="4">
        <f>'I TRIM'!K178:L178+'II TRIM'!K178</f>
        <v>2</v>
      </c>
    </row>
    <row r="179" spans="1:11" ht="49.5">
      <c r="A179" s="3" t="s">
        <v>159</v>
      </c>
      <c r="B179" s="15" t="s">
        <v>25</v>
      </c>
      <c r="C179" s="12"/>
      <c r="D179" s="6"/>
      <c r="E179" s="7">
        <f>'I TRIM'!E179:F179+'II TRIM'!E179:F179</f>
        <v>0</v>
      </c>
      <c r="F179" s="6"/>
      <c r="H179" s="7">
        <f>'I TRIM'!H179:I179+'II TRIM'!H179:I179</f>
        <v>0</v>
      </c>
      <c r="I179" s="6"/>
      <c r="K179" s="4">
        <f>'I TRIM'!K179:L179+'II TRIM'!K179</f>
        <v>0</v>
      </c>
    </row>
    <row r="180" spans="1:11" ht="16.5">
      <c r="A180" s="3" t="s">
        <v>160</v>
      </c>
      <c r="B180" s="15" t="s">
        <v>25</v>
      </c>
      <c r="C180" s="12"/>
      <c r="D180" s="6"/>
      <c r="E180" s="7">
        <f>'I TRIM'!E180:F180+'II TRIM'!E180:F180</f>
        <v>0</v>
      </c>
      <c r="F180" s="6"/>
      <c r="H180" s="7">
        <f>'I TRIM'!H180:I180+'II TRIM'!H180:I180</f>
        <v>0</v>
      </c>
      <c r="I180" s="6"/>
      <c r="K180" s="4">
        <f>'I TRIM'!K180:L180+'II TRIM'!K180</f>
        <v>0</v>
      </c>
    </row>
    <row r="181" spans="1:11" ht="16.5">
      <c r="A181" s="15" t="s">
        <v>161</v>
      </c>
      <c r="B181" s="15" t="s">
        <v>162</v>
      </c>
      <c r="C181" s="12"/>
      <c r="D181" s="6"/>
      <c r="E181" s="7">
        <f>'I TRIM'!E181:F181+'II TRIM'!E181:F181</f>
        <v>16</v>
      </c>
      <c r="F181" s="6"/>
      <c r="H181" s="7">
        <f>'I TRIM'!H181:I181+'II TRIM'!H181:I181</f>
        <v>9</v>
      </c>
      <c r="I181" s="6"/>
      <c r="K181" s="4">
        <f>'I TRIM'!K181:L181+'II TRIM'!K181</f>
        <v>7</v>
      </c>
    </row>
    <row r="182" spans="1:11" ht="16.5">
      <c r="A182" s="16"/>
      <c r="B182" s="15" t="s">
        <v>163</v>
      </c>
      <c r="C182" s="12"/>
      <c r="D182" s="6"/>
      <c r="E182" s="7">
        <f>'I TRIM'!E182:F182+'II TRIM'!E182:F182</f>
        <v>0</v>
      </c>
      <c r="F182" s="6"/>
      <c r="H182" s="7">
        <f>'I TRIM'!H182:I182+'II TRIM'!H182:I182</f>
        <v>0</v>
      </c>
      <c r="I182" s="6"/>
      <c r="K182" s="4">
        <f>'I TRIM'!K182:L182+'II TRIM'!K182</f>
        <v>0</v>
      </c>
    </row>
    <row r="183" spans="1:11" ht="16.5">
      <c r="A183" s="16"/>
      <c r="B183" s="15" t="s">
        <v>164</v>
      </c>
      <c r="C183" s="12"/>
      <c r="D183" s="6"/>
      <c r="E183" s="7">
        <f>'I TRIM'!E183:F183+'II TRIM'!E183:F183</f>
        <v>25</v>
      </c>
      <c r="F183" s="6"/>
      <c r="H183" s="7">
        <f>'I TRIM'!H183:I183+'II TRIM'!H183:I183</f>
        <v>15</v>
      </c>
      <c r="I183" s="6"/>
      <c r="K183" s="4">
        <f>'I TRIM'!K183:L183+'II TRIM'!K183</f>
        <v>10</v>
      </c>
    </row>
    <row r="184" spans="1:11" ht="16.5">
      <c r="A184" s="16"/>
      <c r="B184" s="15" t="s">
        <v>165</v>
      </c>
      <c r="C184" s="12"/>
      <c r="D184" s="6"/>
      <c r="E184" s="7">
        <f>'I TRIM'!E184:F184+'II TRIM'!E184:F184</f>
        <v>2</v>
      </c>
      <c r="F184" s="6"/>
      <c r="H184" s="7">
        <f>'I TRIM'!H184:I184+'II TRIM'!H184:I184</f>
        <v>2</v>
      </c>
      <c r="I184" s="6"/>
      <c r="K184" s="4">
        <f>'I TRIM'!K184:L184+'II TRIM'!K184</f>
        <v>0</v>
      </c>
    </row>
    <row r="185" spans="1:11" ht="16.5">
      <c r="A185" s="14"/>
      <c r="B185" s="15" t="s">
        <v>166</v>
      </c>
      <c r="C185" s="12"/>
      <c r="D185" s="6"/>
      <c r="E185" s="7">
        <f>'I TRIM'!E185:F185+'II TRIM'!E185:F185</f>
        <v>36</v>
      </c>
      <c r="F185" s="6"/>
      <c r="H185" s="7">
        <f>'I TRIM'!H185:I185+'II TRIM'!H185:I185</f>
        <v>30</v>
      </c>
      <c r="I185" s="6"/>
      <c r="K185" s="4">
        <f>'I TRIM'!K185:L185+'II TRIM'!K185</f>
        <v>6</v>
      </c>
    </row>
    <row r="186" spans="1:11" ht="11.45" customHeight="1"/>
    <row r="187" spans="1:11" ht="18" customHeight="1">
      <c r="A187" s="11" t="s">
        <v>167</v>
      </c>
      <c r="B187" s="8"/>
      <c r="C187" s="8"/>
      <c r="D187" s="8"/>
      <c r="E187" s="8"/>
      <c r="F187" s="8"/>
    </row>
    <row r="188" spans="1:11" ht="5.0999999999999996" customHeight="1"/>
    <row r="189" spans="1:11" ht="16.5">
      <c r="A189" s="1" t="s">
        <v>168</v>
      </c>
      <c r="B189" s="2" t="s">
        <v>5</v>
      </c>
      <c r="D189" s="2" t="s">
        <v>6</v>
      </c>
      <c r="E189" s="5" t="s">
        <v>7</v>
      </c>
      <c r="F189" s="6"/>
    </row>
    <row r="190" spans="1:11" ht="16.5">
      <c r="A190" s="3" t="s">
        <v>169</v>
      </c>
      <c r="B190" s="4">
        <f>'I TRIM'!B190+'II TRIM'!B190</f>
        <v>10</v>
      </c>
      <c r="D190" s="4">
        <f>'I TRIM'!D190+'II TRIM'!D190</f>
        <v>10</v>
      </c>
      <c r="E190" s="7">
        <f>'I TRIM'!E190:F190+'II TRIM'!E190:F190</f>
        <v>0</v>
      </c>
      <c r="F190" s="6"/>
    </row>
    <row r="191" spans="1:11" ht="16.5">
      <c r="A191" s="3" t="s">
        <v>170</v>
      </c>
      <c r="B191" s="4">
        <f>'I TRIM'!B191+'II TRIM'!B191</f>
        <v>10</v>
      </c>
      <c r="D191" s="4">
        <f>'I TRIM'!D191+'II TRIM'!D191</f>
        <v>4</v>
      </c>
      <c r="E191" s="7">
        <f>'I TRIM'!E191:F191+'II TRIM'!E191:F191</f>
        <v>6</v>
      </c>
      <c r="F191" s="6"/>
    </row>
    <row r="192" spans="1:11" ht="16.5">
      <c r="A192" s="3" t="s">
        <v>171</v>
      </c>
      <c r="B192" s="4">
        <f>'I TRIM'!B192+'II TRIM'!B192</f>
        <v>0</v>
      </c>
      <c r="D192" s="4">
        <f>'I TRIM'!D192+'II TRIM'!D192</f>
        <v>0</v>
      </c>
      <c r="E192" s="7">
        <f>'I TRIM'!E192:F192+'II TRIM'!E192:F192</f>
        <v>0</v>
      </c>
      <c r="F192" s="6"/>
    </row>
    <row r="193" spans="1:6" ht="16.5">
      <c r="A193" s="3" t="s">
        <v>172</v>
      </c>
      <c r="B193" s="4">
        <f>'I TRIM'!B193+'II TRIM'!B193</f>
        <v>0</v>
      </c>
      <c r="D193" s="4">
        <f>'I TRIM'!D193+'II TRIM'!D193</f>
        <v>0</v>
      </c>
      <c r="E193" s="7">
        <f>'I TRIM'!E193:F193+'II TRIM'!E193:F193</f>
        <v>0</v>
      </c>
      <c r="F193" s="6"/>
    </row>
    <row r="194" spans="1:6" ht="16.5">
      <c r="A194" s="3" t="s">
        <v>173</v>
      </c>
      <c r="B194" s="4">
        <f>'I TRIM'!B194+'II TRIM'!B194</f>
        <v>0</v>
      </c>
      <c r="D194" s="4">
        <f>'I TRIM'!D194+'II TRIM'!D194</f>
        <v>0</v>
      </c>
      <c r="E194" s="7">
        <f>'I TRIM'!E194:F194+'II TRIM'!E194:F194</f>
        <v>0</v>
      </c>
      <c r="F194" s="6"/>
    </row>
    <row r="195" spans="1:6" ht="16.5">
      <c r="A195" s="3" t="s">
        <v>174</v>
      </c>
      <c r="B195" s="4">
        <f>'I TRIM'!B195+'II TRIM'!B195</f>
        <v>0</v>
      </c>
      <c r="D195" s="4">
        <f>'I TRIM'!D195+'II TRIM'!D195</f>
        <v>0</v>
      </c>
      <c r="E195" s="7">
        <f>'I TRIM'!E195:F195+'II TRIM'!E195:F195</f>
        <v>0</v>
      </c>
      <c r="F195" s="6"/>
    </row>
    <row r="196" spans="1:6" ht="33">
      <c r="A196" s="3" t="s">
        <v>175</v>
      </c>
      <c r="B196" s="4">
        <f>'I TRIM'!B196+'II TRIM'!B196</f>
        <v>0</v>
      </c>
      <c r="D196" s="4">
        <f>'I TRIM'!D196+'II TRIM'!D196</f>
        <v>0</v>
      </c>
      <c r="E196" s="7">
        <f>'I TRIM'!E196:F196+'II TRIM'!E196:F196</f>
        <v>0</v>
      </c>
      <c r="F196" s="6"/>
    </row>
    <row r="197" spans="1:6" ht="33">
      <c r="A197" s="3" t="s">
        <v>176</v>
      </c>
      <c r="B197" s="4">
        <f>'I TRIM'!B197+'II TRIM'!B197</f>
        <v>4</v>
      </c>
      <c r="D197" s="4">
        <f>'I TRIM'!D197+'II TRIM'!D197</f>
        <v>0</v>
      </c>
      <c r="E197" s="7">
        <f>'I TRIM'!E197:F197+'II TRIM'!E197:F197</f>
        <v>4</v>
      </c>
      <c r="F197" s="6"/>
    </row>
    <row r="198" spans="1:6" ht="13.7" customHeight="1"/>
    <row r="199" spans="1:6" ht="18" customHeight="1">
      <c r="A199" s="11" t="s">
        <v>177</v>
      </c>
      <c r="B199" s="8"/>
      <c r="C199" s="8"/>
      <c r="D199" s="8"/>
      <c r="E199" s="8"/>
      <c r="F199" s="8"/>
    </row>
    <row r="200" spans="1:6" ht="5.0999999999999996" customHeight="1"/>
    <row r="201" spans="1:6" ht="16.5">
      <c r="A201" s="1" t="s">
        <v>178</v>
      </c>
      <c r="B201" s="2" t="s">
        <v>5</v>
      </c>
      <c r="D201" s="2" t="s">
        <v>6</v>
      </c>
      <c r="E201" s="5" t="s">
        <v>7</v>
      </c>
      <c r="F201" s="6"/>
    </row>
    <row r="202" spans="1:6" ht="16.5">
      <c r="A202" s="3" t="s">
        <v>179</v>
      </c>
      <c r="B202" s="4">
        <f>'I TRIM'!B202+'II TRIM'!B202</f>
        <v>0</v>
      </c>
      <c r="D202" s="4">
        <f>'I TRIM'!D202+'II TRIM'!D202</f>
        <v>0</v>
      </c>
      <c r="E202" s="7">
        <f>'I TRIM'!E202:F202+'II TRIM'!E202:F202</f>
        <v>0</v>
      </c>
      <c r="F202" s="6"/>
    </row>
    <row r="203" spans="1:6" ht="33">
      <c r="A203" s="3" t="s">
        <v>180</v>
      </c>
      <c r="B203" s="4">
        <f>'I TRIM'!B203+'II TRIM'!B203</f>
        <v>0</v>
      </c>
      <c r="D203" s="4">
        <f>'I TRIM'!D203+'II TRIM'!D203</f>
        <v>0</v>
      </c>
      <c r="E203" s="7">
        <f>'I TRIM'!E203:F203+'II TRIM'!E203:F203</f>
        <v>0</v>
      </c>
      <c r="F203" s="6"/>
    </row>
    <row r="204" spans="1:6" ht="16.5" customHeight="1"/>
    <row r="205" spans="1:6" ht="16.5">
      <c r="A205" s="1" t="s">
        <v>19</v>
      </c>
      <c r="B205" s="2" t="s">
        <v>181</v>
      </c>
    </row>
    <row r="206" spans="1:6" ht="16.5">
      <c r="A206" s="3" t="s">
        <v>182</v>
      </c>
      <c r="B206" s="4">
        <f>'I TRIM'!B206+'II TRIM'!B206</f>
        <v>0</v>
      </c>
    </row>
    <row r="207" spans="1:6" ht="16.5">
      <c r="A207" s="3" t="s">
        <v>183</v>
      </c>
      <c r="B207" s="4">
        <f>'I TRIM'!B207+'II TRIM'!B207</f>
        <v>2</v>
      </c>
    </row>
    <row r="208" spans="1:6" ht="16.5">
      <c r="A208" s="3" t="s">
        <v>184</v>
      </c>
      <c r="B208" s="4">
        <f>'I TRIM'!B208+'II TRIM'!B208</f>
        <v>0</v>
      </c>
    </row>
    <row r="209" spans="1:2" ht="16.5">
      <c r="A209" s="3" t="s">
        <v>185</v>
      </c>
      <c r="B209" s="4">
        <f>'I TRIM'!B209+'II TRIM'!B209</f>
        <v>0</v>
      </c>
    </row>
    <row r="210" spans="1:2" ht="16.5">
      <c r="A210" s="3" t="s">
        <v>186</v>
      </c>
      <c r="B210" s="4">
        <f>'I TRIM'!B210+'II TRIM'!B210</f>
        <v>0</v>
      </c>
    </row>
    <row r="211" spans="1:2" ht="16.5">
      <c r="A211" s="3" t="s">
        <v>187</v>
      </c>
      <c r="B211" s="4">
        <f>'I TRIM'!B211+'II TRIM'!B211</f>
        <v>0</v>
      </c>
    </row>
    <row r="212" spans="1:2" ht="16.5">
      <c r="A212" s="3" t="s">
        <v>188</v>
      </c>
      <c r="B212" s="4">
        <f>'I TRIM'!B212+'II TRIM'!B212</f>
        <v>0</v>
      </c>
    </row>
    <row r="213" spans="1:2" ht="16.5">
      <c r="A213" s="3" t="s">
        <v>189</v>
      </c>
      <c r="B213" s="4">
        <f>'I TRIM'!B213+'II TRIM'!B213</f>
        <v>0</v>
      </c>
    </row>
    <row r="214" spans="1:2" ht="16.5">
      <c r="A214" s="3" t="s">
        <v>190</v>
      </c>
      <c r="B214" s="4">
        <f>'I TRIM'!B214+'II TRIM'!B214</f>
        <v>0</v>
      </c>
    </row>
    <row r="215" spans="1:2" ht="19.5" customHeight="1"/>
    <row r="216" spans="1:2" ht="16.5">
      <c r="A216" s="1" t="s">
        <v>19</v>
      </c>
      <c r="B216" s="2" t="s">
        <v>181</v>
      </c>
    </row>
    <row r="217" spans="1:2" ht="16.5">
      <c r="A217" s="3" t="s">
        <v>191</v>
      </c>
      <c r="B217" s="4">
        <f>'I TRIM'!B217+'II TRIM'!B217</f>
        <v>0</v>
      </c>
    </row>
    <row r="218" spans="1:2" ht="16.5">
      <c r="A218" s="3" t="s">
        <v>192</v>
      </c>
      <c r="B218" s="4">
        <f>'I TRIM'!B218+'II TRIM'!B218</f>
        <v>0</v>
      </c>
    </row>
    <row r="219" spans="1:2" ht="16.5">
      <c r="A219" s="3" t="s">
        <v>193</v>
      </c>
      <c r="B219" s="4">
        <f>'I TRIM'!B219+'II TRIM'!B219</f>
        <v>0</v>
      </c>
    </row>
    <row r="220" spans="1:2" ht="16.5">
      <c r="A220" s="3" t="s">
        <v>194</v>
      </c>
      <c r="B220" s="4">
        <f>'I TRIM'!B220+'II TRIM'!B220</f>
        <v>0</v>
      </c>
    </row>
    <row r="221" spans="1:2" ht="16.5">
      <c r="A221" s="3" t="s">
        <v>195</v>
      </c>
      <c r="B221" s="4">
        <f>'I TRIM'!B221+'II TRIM'!B221</f>
        <v>0</v>
      </c>
    </row>
    <row r="222" spans="1:2" ht="16.5">
      <c r="A222" s="3" t="s">
        <v>196</v>
      </c>
      <c r="B222" s="4">
        <f>'I TRIM'!B222+'II TRIM'!B222</f>
        <v>0</v>
      </c>
    </row>
    <row r="223" spans="1:2" ht="16.5">
      <c r="A223" s="3" t="s">
        <v>197</v>
      </c>
      <c r="B223" s="4">
        <f>'I TRIM'!B223+'II TRIM'!B223</f>
        <v>0</v>
      </c>
    </row>
    <row r="224" spans="1:2" ht="16.5">
      <c r="A224" s="3" t="s">
        <v>198</v>
      </c>
      <c r="B224" s="4">
        <f>'I TRIM'!B224+'II TRIM'!B224</f>
        <v>0</v>
      </c>
    </row>
    <row r="225" spans="1:6" ht="16.5">
      <c r="A225" s="3" t="s">
        <v>199</v>
      </c>
      <c r="B225" s="4">
        <f>'I TRIM'!B225+'II TRIM'!B225</f>
        <v>0</v>
      </c>
    </row>
    <row r="226" spans="1:6" ht="16.5">
      <c r="A226" s="3" t="s">
        <v>200</v>
      </c>
      <c r="B226" s="4">
        <f>'I TRIM'!B226+'II TRIM'!B226</f>
        <v>0</v>
      </c>
    </row>
    <row r="227" spans="1:6" ht="16.5">
      <c r="A227" s="3" t="s">
        <v>201</v>
      </c>
      <c r="B227" s="4">
        <f>'I TRIM'!B227+'II TRIM'!B227</f>
        <v>0</v>
      </c>
    </row>
    <row r="228" spans="1:6" ht="16.5">
      <c r="A228" s="3" t="s">
        <v>202</v>
      </c>
      <c r="B228" s="4">
        <f>'I TRIM'!B228+'II TRIM'!B228</f>
        <v>0</v>
      </c>
    </row>
    <row r="229" spans="1:6" ht="12.2" customHeight="1"/>
    <row r="230" spans="1:6" ht="18" customHeight="1">
      <c r="A230" s="11" t="s">
        <v>203</v>
      </c>
      <c r="B230" s="8"/>
      <c r="C230" s="8"/>
      <c r="D230" s="8"/>
      <c r="E230" s="8"/>
      <c r="F230" s="8"/>
    </row>
    <row r="231" spans="1:6" ht="5.0999999999999996" customHeight="1"/>
    <row r="232" spans="1:6" ht="16.5">
      <c r="A232" s="1" t="s">
        <v>178</v>
      </c>
      <c r="B232" s="2" t="s">
        <v>6</v>
      </c>
    </row>
    <row r="233" spans="1:6" ht="16.5">
      <c r="A233" s="3" t="s">
        <v>204</v>
      </c>
      <c r="B233" s="4">
        <f>'I TRIM'!B233+'II TRIM'!B233</f>
        <v>0</v>
      </c>
    </row>
    <row r="234" spans="1:6" ht="16.5">
      <c r="A234" s="3" t="s">
        <v>205</v>
      </c>
      <c r="B234" s="4">
        <f>'I TRIM'!B234+'II TRIM'!B234</f>
        <v>0</v>
      </c>
    </row>
    <row r="235" spans="1:6" ht="16.5">
      <c r="A235" s="3" t="s">
        <v>206</v>
      </c>
      <c r="B235" s="4">
        <f>'I TRIM'!B235+'II TRIM'!B235</f>
        <v>0</v>
      </c>
    </row>
    <row r="236" spans="1:6" ht="16.5">
      <c r="A236" s="3" t="s">
        <v>207</v>
      </c>
      <c r="B236" s="4">
        <f>'I TRIM'!B236+'II TRIM'!B236</f>
        <v>0</v>
      </c>
    </row>
    <row r="237" spans="1:6" ht="16.5">
      <c r="A237" s="3" t="s">
        <v>208</v>
      </c>
      <c r="B237" s="4">
        <f>'I TRIM'!B237+'II TRIM'!B237</f>
        <v>0</v>
      </c>
    </row>
    <row r="238" spans="1:6" ht="16.5">
      <c r="A238" s="3" t="s">
        <v>209</v>
      </c>
      <c r="B238" s="4">
        <f>'I TRIM'!B238+'II TRIM'!B238</f>
        <v>0</v>
      </c>
    </row>
    <row r="239" spans="1:6" ht="16.5">
      <c r="A239" s="3" t="s">
        <v>210</v>
      </c>
      <c r="B239" s="4">
        <f>'I TRIM'!B239+'II TRIM'!B239</f>
        <v>0</v>
      </c>
    </row>
    <row r="240" spans="1:6" ht="16.5">
      <c r="A240" s="3" t="s">
        <v>211</v>
      </c>
      <c r="B240" s="4">
        <f>'I TRIM'!B240+'II TRIM'!B240</f>
        <v>0</v>
      </c>
    </row>
    <row r="241" spans="1:6" ht="16.5">
      <c r="A241" s="3" t="s">
        <v>212</v>
      </c>
      <c r="B241" s="4">
        <f>'I TRIM'!B241+'II TRIM'!B241</f>
        <v>0</v>
      </c>
    </row>
    <row r="242" spans="1:6" ht="12.2" customHeight="1"/>
    <row r="243" spans="1:6" ht="18" customHeight="1">
      <c r="A243" s="11" t="s">
        <v>213</v>
      </c>
      <c r="B243" s="8"/>
      <c r="C243" s="8"/>
      <c r="D243" s="8"/>
      <c r="E243" s="8"/>
      <c r="F243" s="8"/>
    </row>
    <row r="244" spans="1:6" ht="5.0999999999999996" customHeight="1"/>
    <row r="245" spans="1:6" ht="16.5">
      <c r="A245" s="1" t="s">
        <v>178</v>
      </c>
      <c r="B245" s="2" t="s">
        <v>7</v>
      </c>
    </row>
    <row r="246" spans="1:6" ht="16.5">
      <c r="A246" s="3" t="s">
        <v>214</v>
      </c>
      <c r="B246" s="4">
        <f>'I TRIM'!B246+'II TRIM'!B246</f>
        <v>0</v>
      </c>
    </row>
    <row r="247" spans="1:6" ht="16.5">
      <c r="A247" s="3" t="s">
        <v>205</v>
      </c>
      <c r="B247" s="4">
        <f>'I TRIM'!B247+'II TRIM'!B247</f>
        <v>0</v>
      </c>
    </row>
    <row r="248" spans="1:6" ht="16.5">
      <c r="A248" s="3" t="s">
        <v>206</v>
      </c>
      <c r="B248" s="4">
        <f>'I TRIM'!B248+'II TRIM'!B248</f>
        <v>0</v>
      </c>
    </row>
    <row r="249" spans="1:6" ht="16.5">
      <c r="A249" s="3" t="s">
        <v>215</v>
      </c>
      <c r="B249" s="4">
        <f>'I TRIM'!B249+'II TRIM'!B249</f>
        <v>0</v>
      </c>
    </row>
    <row r="250" spans="1:6" ht="16.5">
      <c r="A250" s="3" t="s">
        <v>207</v>
      </c>
      <c r="B250" s="4">
        <f>'I TRIM'!B250+'II TRIM'!B250</f>
        <v>0</v>
      </c>
    </row>
    <row r="251" spans="1:6" ht="16.5">
      <c r="A251" s="3" t="s">
        <v>208</v>
      </c>
      <c r="B251" s="4">
        <f>'I TRIM'!B251+'II TRIM'!B251</f>
        <v>0</v>
      </c>
    </row>
    <row r="252" spans="1:6" ht="16.5">
      <c r="A252" s="3" t="s">
        <v>209</v>
      </c>
      <c r="B252" s="4">
        <f>'I TRIM'!B252+'II TRIM'!B252</f>
        <v>0</v>
      </c>
    </row>
    <row r="253" spans="1:6" ht="16.5">
      <c r="A253" s="3" t="s">
        <v>212</v>
      </c>
      <c r="B253" s="4">
        <f>'I TRIM'!B253+'II TRIM'!B253</f>
        <v>0</v>
      </c>
    </row>
    <row r="254" spans="1:6" ht="16.5">
      <c r="A254" s="3" t="s">
        <v>210</v>
      </c>
      <c r="B254" s="4">
        <f>'I TRIM'!B254+'II TRIM'!B254</f>
        <v>0</v>
      </c>
    </row>
    <row r="255" spans="1:6" ht="33">
      <c r="A255" s="3" t="s">
        <v>216</v>
      </c>
      <c r="B255" s="4">
        <f>'I TRIM'!B255+'II TRIM'!B255</f>
        <v>0</v>
      </c>
    </row>
    <row r="256" spans="1:6" ht="16.5">
      <c r="A256" s="3" t="s">
        <v>217</v>
      </c>
      <c r="B256" s="4">
        <f>'I TRIM'!B256+'II TRIM'!B256</f>
        <v>0</v>
      </c>
    </row>
    <row r="257" spans="1:6" ht="16.5">
      <c r="A257" s="3" t="s">
        <v>218</v>
      </c>
      <c r="B257" s="4">
        <f>'I TRIM'!B257+'II TRIM'!B257</f>
        <v>0</v>
      </c>
    </row>
    <row r="258" spans="1:6" ht="12.95" customHeight="1"/>
    <row r="259" spans="1:6" ht="18" customHeight="1">
      <c r="A259" s="11" t="s">
        <v>219</v>
      </c>
      <c r="B259" s="8"/>
      <c r="C259" s="8"/>
      <c r="D259" s="8"/>
      <c r="E259" s="8"/>
      <c r="F259" s="8"/>
    </row>
    <row r="260" spans="1:6" ht="5.0999999999999996" customHeight="1"/>
    <row r="261" spans="1:6" ht="16.5">
      <c r="A261" s="1" t="s">
        <v>178</v>
      </c>
      <c r="B261" s="2" t="s">
        <v>6</v>
      </c>
    </row>
    <row r="262" spans="1:6" ht="16.5">
      <c r="A262" s="3" t="s">
        <v>220</v>
      </c>
      <c r="B262" s="4">
        <f>'I TRIM'!B262+'II TRIM'!B262</f>
        <v>0</v>
      </c>
    </row>
    <row r="263" spans="1:6" ht="16.5">
      <c r="A263" s="3" t="s">
        <v>221</v>
      </c>
      <c r="B263" s="4">
        <f>'I TRIM'!B263+'II TRIM'!B263</f>
        <v>0</v>
      </c>
    </row>
    <row r="264" spans="1:6" ht="16.5">
      <c r="A264" s="3" t="s">
        <v>222</v>
      </c>
      <c r="B264" s="4">
        <f>'I TRIM'!B264+'II TRIM'!B264</f>
        <v>0</v>
      </c>
    </row>
    <row r="265" spans="1:6" ht="16.5">
      <c r="A265" s="3" t="s">
        <v>223</v>
      </c>
      <c r="B265" s="4">
        <f>'I TRIM'!B265+'II TRIM'!B265</f>
        <v>0</v>
      </c>
    </row>
    <row r="266" spans="1:6" ht="16.5">
      <c r="A266" s="3" t="s">
        <v>224</v>
      </c>
      <c r="B266" s="4">
        <f>'I TRIM'!B266+'II TRIM'!B266</f>
        <v>0</v>
      </c>
    </row>
    <row r="267" spans="1:6" ht="15.95" customHeight="1">
      <c r="B267" s="4"/>
    </row>
    <row r="268" spans="1:6" ht="18" customHeight="1">
      <c r="A268" s="11" t="s">
        <v>225</v>
      </c>
      <c r="B268" s="8"/>
      <c r="C268" s="8"/>
      <c r="D268" s="8"/>
      <c r="E268" s="8"/>
      <c r="F268" s="8"/>
    </row>
    <row r="269" spans="1:6" ht="5.0999999999999996" customHeight="1"/>
    <row r="270" spans="1:6" ht="16.5">
      <c r="A270" s="1" t="s">
        <v>178</v>
      </c>
      <c r="B270" s="2" t="s">
        <v>7</v>
      </c>
    </row>
    <row r="271" spans="1:6" ht="16.5">
      <c r="A271" s="3" t="s">
        <v>220</v>
      </c>
      <c r="B271" s="4">
        <f>'I TRIM'!B271+'II TRIM'!B271</f>
        <v>0</v>
      </c>
    </row>
    <row r="272" spans="1:6" ht="16.5">
      <c r="A272" s="3" t="s">
        <v>221</v>
      </c>
      <c r="B272" s="4">
        <f>'I TRIM'!B272+'II TRIM'!B272</f>
        <v>0</v>
      </c>
    </row>
    <row r="273" spans="1:6" ht="16.5">
      <c r="A273" s="3" t="s">
        <v>226</v>
      </c>
      <c r="B273" s="4">
        <f>'I TRIM'!B273+'II TRIM'!B273</f>
        <v>0</v>
      </c>
    </row>
    <row r="274" spans="1:6" ht="16.5">
      <c r="A274" s="3" t="s">
        <v>227</v>
      </c>
      <c r="B274" s="4">
        <f>'I TRIM'!B274+'II TRIM'!B274</f>
        <v>0</v>
      </c>
    </row>
    <row r="275" spans="1:6" ht="16.5">
      <c r="A275" s="3" t="s">
        <v>228</v>
      </c>
      <c r="B275" s="4">
        <f>'I TRIM'!B275+'II TRIM'!B275</f>
        <v>0</v>
      </c>
    </row>
    <row r="276" spans="1:6" ht="16.5">
      <c r="A276" s="3" t="s">
        <v>229</v>
      </c>
      <c r="B276" s="4">
        <f>'I TRIM'!B276+'II TRIM'!B276</f>
        <v>0</v>
      </c>
    </row>
    <row r="277" spans="1:6" ht="16.5">
      <c r="A277" s="3" t="s">
        <v>224</v>
      </c>
      <c r="B277" s="4">
        <f>'I TRIM'!B277+'II TRIM'!B277</f>
        <v>0</v>
      </c>
    </row>
    <row r="278" spans="1:6" ht="11.45" customHeight="1"/>
    <row r="279" spans="1:6" ht="18" customHeight="1">
      <c r="A279" s="11" t="s">
        <v>230</v>
      </c>
      <c r="B279" s="8"/>
      <c r="C279" s="8"/>
      <c r="D279" s="8"/>
      <c r="E279" s="8"/>
      <c r="F279" s="8"/>
    </row>
    <row r="280" spans="1:6" ht="5.0999999999999996" customHeight="1"/>
    <row r="281" spans="1:6" ht="16.5">
      <c r="A281" s="1" t="s">
        <v>178</v>
      </c>
      <c r="B281" s="2" t="s">
        <v>6</v>
      </c>
    </row>
    <row r="282" spans="1:6" ht="33">
      <c r="A282" s="3" t="s">
        <v>231</v>
      </c>
      <c r="B282" s="4">
        <f>'I TRIM'!B282+'II TRIM'!B282</f>
        <v>0</v>
      </c>
    </row>
    <row r="283" spans="1:6" ht="16.5">
      <c r="A283" s="3" t="s">
        <v>232</v>
      </c>
      <c r="B283" s="4">
        <f>'I TRIM'!B283+'II TRIM'!B283</f>
        <v>0</v>
      </c>
    </row>
    <row r="284" spans="1:6" ht="16.5">
      <c r="A284" s="3" t="s">
        <v>233</v>
      </c>
      <c r="B284" s="4">
        <f>'I TRIM'!B284+'II TRIM'!B284</f>
        <v>0</v>
      </c>
    </row>
    <row r="285" spans="1:6" ht="16.5">
      <c r="A285" s="3" t="s">
        <v>234</v>
      </c>
      <c r="B285" s="4">
        <f>'I TRIM'!B285+'II TRIM'!B285</f>
        <v>0</v>
      </c>
    </row>
    <row r="286" spans="1:6" ht="16.5">
      <c r="A286" s="3" t="s">
        <v>235</v>
      </c>
      <c r="B286" s="4">
        <f>'I TRIM'!B286+'II TRIM'!B286</f>
        <v>0</v>
      </c>
    </row>
    <row r="287" spans="1:6" ht="16.5">
      <c r="A287" s="3" t="s">
        <v>236</v>
      </c>
      <c r="B287" s="4">
        <f>'I TRIM'!B287+'II TRIM'!B287</f>
        <v>0</v>
      </c>
    </row>
    <row r="288" spans="1:6" ht="66">
      <c r="A288" s="3" t="s">
        <v>237</v>
      </c>
      <c r="B288" s="4">
        <f>'I TRIM'!B288+'II TRIM'!B288</f>
        <v>0</v>
      </c>
    </row>
    <row r="289" spans="1:6" ht="49.5">
      <c r="A289" s="3" t="s">
        <v>238</v>
      </c>
      <c r="B289" s="4">
        <f>'I TRIM'!B289+'II TRIM'!B289</f>
        <v>0</v>
      </c>
    </row>
    <row r="290" spans="1:6" ht="49.5">
      <c r="A290" s="3" t="s">
        <v>239</v>
      </c>
      <c r="B290" s="4">
        <f>'I TRIM'!B290+'II TRIM'!B290</f>
        <v>0</v>
      </c>
    </row>
    <row r="291" spans="1:6" ht="16.5">
      <c r="A291" s="3" t="s">
        <v>240</v>
      </c>
      <c r="B291" s="4">
        <f>'I TRIM'!B291+'II TRIM'!B291</f>
        <v>0</v>
      </c>
    </row>
    <row r="292" spans="1:6" ht="12.2" customHeight="1"/>
    <row r="293" spans="1:6" ht="18" customHeight="1">
      <c r="A293" s="11" t="s">
        <v>241</v>
      </c>
      <c r="B293" s="8"/>
      <c r="C293" s="8"/>
      <c r="D293" s="8"/>
      <c r="E293" s="8"/>
      <c r="F293" s="8"/>
    </row>
    <row r="294" spans="1:6" ht="5.0999999999999996" customHeight="1"/>
    <row r="295" spans="1:6" ht="16.5">
      <c r="A295" s="1" t="s">
        <v>178</v>
      </c>
      <c r="B295" s="2" t="s">
        <v>7</v>
      </c>
    </row>
    <row r="296" spans="1:6" ht="33">
      <c r="A296" s="3" t="s">
        <v>231</v>
      </c>
      <c r="B296" s="4">
        <f>'I TRIM'!B296+'II TRIM'!B296</f>
        <v>0</v>
      </c>
    </row>
    <row r="297" spans="1:6" ht="16.5">
      <c r="A297" s="3" t="s">
        <v>233</v>
      </c>
      <c r="B297" s="4">
        <f>'I TRIM'!B297+'II TRIM'!B297</f>
        <v>0</v>
      </c>
    </row>
    <row r="298" spans="1:6" ht="16.5">
      <c r="A298" s="3" t="s">
        <v>242</v>
      </c>
      <c r="B298" s="4">
        <f>'I TRIM'!B298+'II TRIM'!B298</f>
        <v>0</v>
      </c>
    </row>
    <row r="299" spans="1:6" ht="16.5">
      <c r="A299" s="3" t="s">
        <v>235</v>
      </c>
      <c r="B299" s="4">
        <f>'I TRIM'!B299+'II TRIM'!B299</f>
        <v>0</v>
      </c>
    </row>
    <row r="300" spans="1:6" ht="16.5">
      <c r="A300" s="3" t="s">
        <v>236</v>
      </c>
      <c r="B300" s="4">
        <f>'I TRIM'!B300+'II TRIM'!B300</f>
        <v>0</v>
      </c>
    </row>
    <row r="301" spans="1:6" ht="16.5">
      <c r="A301" s="3" t="s">
        <v>243</v>
      </c>
      <c r="B301" s="4">
        <f>'I TRIM'!B301+'II TRIM'!B301</f>
        <v>0</v>
      </c>
    </row>
    <row r="302" spans="1:6" ht="33">
      <c r="A302" s="3" t="s">
        <v>244</v>
      </c>
      <c r="B302" s="4">
        <f>'I TRIM'!B302+'II TRIM'!B302</f>
        <v>0</v>
      </c>
    </row>
    <row r="303" spans="1:6" ht="66">
      <c r="A303" s="3" t="s">
        <v>237</v>
      </c>
      <c r="B303" s="4">
        <f>'I TRIM'!B303+'II TRIM'!B303</f>
        <v>0</v>
      </c>
    </row>
    <row r="304" spans="1:6" ht="49.5">
      <c r="A304" s="3" t="s">
        <v>238</v>
      </c>
      <c r="B304" s="4">
        <f>'I TRIM'!B304+'II TRIM'!B304</f>
        <v>0</v>
      </c>
    </row>
    <row r="305" spans="1:6" ht="49.5">
      <c r="A305" s="3" t="s">
        <v>239</v>
      </c>
      <c r="B305" s="4">
        <f>'I TRIM'!B305+'II TRIM'!B305</f>
        <v>0</v>
      </c>
    </row>
    <row r="306" spans="1:6" ht="16.5">
      <c r="A306" s="3" t="s">
        <v>245</v>
      </c>
      <c r="B306" s="4">
        <f>'I TRIM'!B306+'II TRIM'!B306</f>
        <v>0</v>
      </c>
    </row>
    <row r="307" spans="1:6" ht="16.5">
      <c r="A307" s="3" t="s">
        <v>240</v>
      </c>
      <c r="B307" s="4">
        <f>'I TRIM'!B307+'II TRIM'!B307</f>
        <v>0</v>
      </c>
    </row>
    <row r="308" spans="1:6" ht="10.7" customHeight="1"/>
    <row r="309" spans="1:6" ht="18" customHeight="1">
      <c r="A309" s="11" t="s">
        <v>246</v>
      </c>
      <c r="B309" s="8"/>
      <c r="C309" s="8"/>
      <c r="D309" s="8"/>
      <c r="E309" s="8"/>
      <c r="F309" s="8"/>
    </row>
    <row r="310" spans="1:6" ht="5.0999999999999996" customHeight="1"/>
    <row r="311" spans="1:6" ht="16.5">
      <c r="A311" s="1" t="s">
        <v>247</v>
      </c>
      <c r="B311" s="2" t="s">
        <v>5</v>
      </c>
      <c r="D311" s="2" t="s">
        <v>6</v>
      </c>
      <c r="E311" s="5" t="s">
        <v>7</v>
      </c>
      <c r="F311" s="6"/>
    </row>
    <row r="312" spans="1:6" ht="16.5">
      <c r="A312" s="3" t="s">
        <v>248</v>
      </c>
      <c r="B312" s="4">
        <f>'I TRIM'!B312+'II TRIM'!B312</f>
        <v>0</v>
      </c>
      <c r="D312" s="4">
        <f>'I TRIM'!D312+'II TRIM'!D312</f>
        <v>0</v>
      </c>
      <c r="E312" s="7">
        <f>'I TRIM'!E312:F312+'II TRIM'!E312:F312</f>
        <v>0</v>
      </c>
      <c r="F312" s="6"/>
    </row>
    <row r="313" spans="1:6" ht="16.5">
      <c r="A313" s="3" t="s">
        <v>249</v>
      </c>
      <c r="B313" s="4">
        <f>'I TRIM'!B313+'II TRIM'!B313</f>
        <v>0</v>
      </c>
      <c r="D313" s="4">
        <f>'I TRIM'!D313+'II TRIM'!D313</f>
        <v>0</v>
      </c>
      <c r="E313" s="7">
        <f>'I TRIM'!E313:F313+'II TRIM'!E313:F313</f>
        <v>0</v>
      </c>
      <c r="F313" s="6"/>
    </row>
    <row r="314" spans="1:6" ht="16.5">
      <c r="A314" s="3" t="s">
        <v>250</v>
      </c>
      <c r="B314" s="4">
        <f>'I TRIM'!B314+'II TRIM'!B314</f>
        <v>93</v>
      </c>
      <c r="D314" s="4">
        <f>'I TRIM'!D314+'II TRIM'!D314</f>
        <v>36</v>
      </c>
      <c r="E314" s="7">
        <f>'I TRIM'!E314:F314+'II TRIM'!E314:F314</f>
        <v>57</v>
      </c>
      <c r="F314" s="6"/>
    </row>
    <row r="315" spans="1:6" ht="16.5">
      <c r="A315" s="3" t="s">
        <v>251</v>
      </c>
      <c r="B315" s="4">
        <f>'I TRIM'!B315+'II TRIM'!B315</f>
        <v>18</v>
      </c>
      <c r="D315" s="4">
        <f>'I TRIM'!D315+'II TRIM'!D315</f>
        <v>8</v>
      </c>
      <c r="E315" s="7">
        <f>'I TRIM'!E315:F315+'II TRIM'!E315:F315</f>
        <v>10</v>
      </c>
      <c r="F315" s="6"/>
    </row>
    <row r="316" spans="1:6" ht="16.5">
      <c r="A316" s="3" t="s">
        <v>252</v>
      </c>
      <c r="B316" s="4">
        <f>'I TRIM'!B316+'II TRIM'!B316</f>
        <v>0</v>
      </c>
      <c r="D316" s="4">
        <f>'I TRIM'!D316+'II TRIM'!D316</f>
        <v>0</v>
      </c>
      <c r="E316" s="7">
        <f>'I TRIM'!E316:F316+'II TRIM'!E316:F316</f>
        <v>0</v>
      </c>
      <c r="F316" s="6"/>
    </row>
    <row r="317" spans="1:6" ht="16.5">
      <c r="A317" s="3" t="s">
        <v>253</v>
      </c>
      <c r="B317" s="4">
        <f>'I TRIM'!B317+'II TRIM'!B317</f>
        <v>0</v>
      </c>
      <c r="D317" s="4">
        <f>'I TRIM'!D317+'II TRIM'!D317</f>
        <v>0</v>
      </c>
      <c r="E317" s="7">
        <f>'I TRIM'!E317:F317+'II TRIM'!E317:F317</f>
        <v>0</v>
      </c>
      <c r="F317" s="6"/>
    </row>
    <row r="318" spans="1:6" ht="16.5">
      <c r="A318" s="3" t="s">
        <v>254</v>
      </c>
      <c r="B318" s="4">
        <f>'I TRIM'!B318+'II TRIM'!B318</f>
        <v>0</v>
      </c>
      <c r="D318" s="4">
        <f>'I TRIM'!D318+'II TRIM'!D318</f>
        <v>0</v>
      </c>
      <c r="E318" s="7">
        <f>'I TRIM'!E318:F318+'II TRIM'!E318:F318</f>
        <v>0</v>
      </c>
      <c r="F318" s="6"/>
    </row>
    <row r="319" spans="1:6" ht="16.5">
      <c r="A319" s="3" t="s">
        <v>255</v>
      </c>
      <c r="B319" s="4">
        <f>'I TRIM'!B319+'II TRIM'!B319</f>
        <v>3</v>
      </c>
      <c r="D319" s="4">
        <f>'I TRIM'!D319+'II TRIM'!D319</f>
        <v>3</v>
      </c>
      <c r="E319" s="7">
        <f>'I TRIM'!E319:F319+'II TRIM'!E319:F319</f>
        <v>0</v>
      </c>
      <c r="F319" s="6"/>
    </row>
    <row r="320" spans="1:6" ht="16.5">
      <c r="A320" s="3" t="s">
        <v>256</v>
      </c>
      <c r="B320" s="4">
        <f>'I TRIM'!B320+'II TRIM'!B320</f>
        <v>0</v>
      </c>
      <c r="D320" s="4">
        <f>'I TRIM'!D320+'II TRIM'!D320</f>
        <v>0</v>
      </c>
      <c r="E320" s="7">
        <f>'I TRIM'!E320:F320+'II TRIM'!E320:F320</f>
        <v>0</v>
      </c>
      <c r="F320" s="6"/>
    </row>
    <row r="321" spans="1:6" ht="16.5">
      <c r="A321" s="3" t="s">
        <v>257</v>
      </c>
      <c r="B321" s="4">
        <f>'I TRIM'!B321+'II TRIM'!B321</f>
        <v>0</v>
      </c>
      <c r="D321" s="4">
        <f>'I TRIM'!D321+'II TRIM'!D321</f>
        <v>0</v>
      </c>
      <c r="E321" s="7">
        <f>'I TRIM'!E321:F321+'II TRIM'!E321:F321</f>
        <v>0</v>
      </c>
      <c r="F321" s="6"/>
    </row>
    <row r="322" spans="1:6" ht="10.7" customHeight="1"/>
    <row r="323" spans="1:6" ht="18" customHeight="1">
      <c r="A323" s="11" t="s">
        <v>258</v>
      </c>
      <c r="B323" s="8"/>
      <c r="C323" s="8"/>
      <c r="D323" s="8"/>
      <c r="E323" s="8"/>
      <c r="F323" s="8"/>
    </row>
    <row r="324" spans="1:6" ht="5.0999999999999996" customHeight="1"/>
    <row r="325" spans="1:6" ht="16.5">
      <c r="A325" s="1" t="s">
        <v>259</v>
      </c>
      <c r="B325" s="2" t="s">
        <v>5</v>
      </c>
      <c r="D325" s="2" t="s">
        <v>6</v>
      </c>
      <c r="E325" s="5" t="s">
        <v>7</v>
      </c>
      <c r="F325" s="6"/>
    </row>
    <row r="326" spans="1:6" ht="16.5">
      <c r="A326" s="3" t="s">
        <v>260</v>
      </c>
      <c r="B326" s="4">
        <f>'I TRIM'!B326+'II TRIM'!B326</f>
        <v>41</v>
      </c>
      <c r="D326" s="4">
        <f>'I TRIM'!D326+'II TRIM'!D326</f>
        <v>22</v>
      </c>
      <c r="E326" s="7">
        <f>'I TRIM'!E326:F326+'II TRIM'!E326:F326</f>
        <v>19</v>
      </c>
      <c r="F326" s="6"/>
    </row>
    <row r="327" spans="1:6" ht="16.5">
      <c r="A327" s="3" t="s">
        <v>261</v>
      </c>
      <c r="B327" s="4">
        <f>'I TRIM'!B327+'II TRIM'!B327</f>
        <v>237</v>
      </c>
      <c r="D327" s="4">
        <f>'I TRIM'!D327+'II TRIM'!D327</f>
        <v>115</v>
      </c>
      <c r="E327" s="7">
        <f>'I TRIM'!E327:F327+'II TRIM'!E327:F327</f>
        <v>122</v>
      </c>
      <c r="F327" s="6"/>
    </row>
    <row r="328" spans="1:6" ht="16.5">
      <c r="A328" s="3" t="s">
        <v>262</v>
      </c>
      <c r="B328" s="4">
        <f>'I TRIM'!B328+'II TRIM'!B328</f>
        <v>0</v>
      </c>
      <c r="D328" s="4">
        <f>'I TRIM'!D328+'II TRIM'!D328</f>
        <v>0</v>
      </c>
      <c r="E328" s="7">
        <f>'I TRIM'!E328:F328+'II TRIM'!E328:F328</f>
        <v>0</v>
      </c>
      <c r="F328" s="6"/>
    </row>
    <row r="329" spans="1:6" ht="16.5">
      <c r="A329" s="3" t="s">
        <v>263</v>
      </c>
      <c r="B329" s="4">
        <f>'I TRIM'!B329+'II TRIM'!B329</f>
        <v>29</v>
      </c>
      <c r="D329" s="4">
        <f>'I TRIM'!D329+'II TRIM'!D329</f>
        <v>4</v>
      </c>
      <c r="E329" s="7">
        <f>'I TRIM'!E329:F329+'II TRIM'!E329:F329</f>
        <v>25</v>
      </c>
      <c r="F329" s="6"/>
    </row>
    <row r="330" spans="1:6" ht="16.5">
      <c r="A330" s="3" t="s">
        <v>264</v>
      </c>
      <c r="B330" s="4">
        <f>'I TRIM'!B330+'II TRIM'!B330</f>
        <v>0</v>
      </c>
      <c r="D330" s="4">
        <f>'I TRIM'!D330+'II TRIM'!D330</f>
        <v>0</v>
      </c>
      <c r="E330" s="7">
        <f>'I TRIM'!E330:F330+'II TRIM'!E330:F330</f>
        <v>0</v>
      </c>
      <c r="F330" s="6"/>
    </row>
    <row r="331" spans="1:6" ht="16.5">
      <c r="A331" s="3" t="s">
        <v>265</v>
      </c>
      <c r="B331" s="4">
        <f>'I TRIM'!B331+'II TRIM'!B331</f>
        <v>2</v>
      </c>
      <c r="D331" s="4">
        <f>'I TRIM'!D331+'II TRIM'!D331</f>
        <v>2</v>
      </c>
      <c r="E331" s="7">
        <f>'I TRIM'!E331:F331+'II TRIM'!E331:F331</f>
        <v>0</v>
      </c>
      <c r="F331" s="6"/>
    </row>
    <row r="332" spans="1:6" ht="12.2" customHeight="1"/>
    <row r="333" spans="1:6" ht="18" customHeight="1">
      <c r="A333" s="11" t="s">
        <v>266</v>
      </c>
      <c r="B333" s="8"/>
      <c r="C333" s="8"/>
      <c r="D333" s="8"/>
      <c r="E333" s="8"/>
      <c r="F333" s="8"/>
    </row>
    <row r="334" spans="1:6" ht="5.0999999999999996" customHeight="1"/>
    <row r="335" spans="1:6" ht="16.5">
      <c r="A335" s="1" t="s">
        <v>19</v>
      </c>
      <c r="B335" s="2" t="s">
        <v>5</v>
      </c>
      <c r="D335" s="2" t="s">
        <v>6</v>
      </c>
      <c r="E335" s="5" t="s">
        <v>7</v>
      </c>
      <c r="F335" s="6"/>
    </row>
    <row r="336" spans="1:6" ht="16.5">
      <c r="A336" s="3" t="s">
        <v>267</v>
      </c>
      <c r="B336" s="4">
        <f>'I TRIM'!B336+'II TRIM'!B336</f>
        <v>0</v>
      </c>
      <c r="D336" s="4">
        <f>'I TRIM'!D336+'II TRIM'!D336</f>
        <v>0</v>
      </c>
      <c r="E336" s="7">
        <f>'I TRIM'!E336:F336+'II TRIM'!E336:F336</f>
        <v>0</v>
      </c>
      <c r="F336" s="6"/>
    </row>
    <row r="337" spans="1:6" ht="16.5">
      <c r="A337" s="3" t="s">
        <v>268</v>
      </c>
      <c r="B337" s="4">
        <f>'I TRIM'!B337+'II TRIM'!B337</f>
        <v>0</v>
      </c>
      <c r="D337" s="4">
        <f>'I TRIM'!D337+'II TRIM'!D337</f>
        <v>0</v>
      </c>
      <c r="E337" s="7">
        <f>'I TRIM'!E337:F337+'II TRIM'!E337:F337</f>
        <v>0</v>
      </c>
      <c r="F337" s="6"/>
    </row>
    <row r="338" spans="1:6" ht="16.5">
      <c r="A338" s="3" t="s">
        <v>269</v>
      </c>
      <c r="B338" s="4">
        <f>'I TRIM'!B338+'II TRIM'!B338</f>
        <v>0</v>
      </c>
      <c r="D338" s="4">
        <f>'I TRIM'!D338+'II TRIM'!D338</f>
        <v>0</v>
      </c>
      <c r="E338" s="7">
        <f>'I TRIM'!E338:F338+'II TRIM'!E338:F338</f>
        <v>0</v>
      </c>
      <c r="F338" s="6"/>
    </row>
    <row r="339" spans="1:6" ht="33">
      <c r="A339" s="3" t="s">
        <v>270</v>
      </c>
      <c r="B339" s="4">
        <f>'I TRIM'!B339+'II TRIM'!B339</f>
        <v>0</v>
      </c>
      <c r="D339" s="4">
        <f>'I TRIM'!D339+'II TRIM'!D339</f>
        <v>0</v>
      </c>
      <c r="E339" s="7">
        <f>'I TRIM'!E339:F339+'II TRIM'!E339:F339</f>
        <v>0</v>
      </c>
      <c r="F339" s="6"/>
    </row>
  </sheetData>
  <mergeCells count="331">
    <mergeCell ref="A1:N1"/>
    <mergeCell ref="A3:N3"/>
    <mergeCell ref="A5:N5"/>
    <mergeCell ref="A6:N6"/>
    <mergeCell ref="A9:F9"/>
    <mergeCell ref="E11:F11"/>
    <mergeCell ref="Q19:T19"/>
    <mergeCell ref="E20:I20"/>
    <mergeCell ref="K20:M20"/>
    <mergeCell ref="N20:P20"/>
    <mergeCell ref="Q20:R20"/>
    <mergeCell ref="S20:T20"/>
    <mergeCell ref="E12:F12"/>
    <mergeCell ref="E13:F13"/>
    <mergeCell ref="E14:F14"/>
    <mergeCell ref="E15:F15"/>
    <mergeCell ref="A17:F17"/>
    <mergeCell ref="A19:A20"/>
    <mergeCell ref="B19:B20"/>
    <mergeCell ref="D19:D20"/>
    <mergeCell ref="E19:P19"/>
    <mergeCell ref="E21:F21"/>
    <mergeCell ref="H21:I21"/>
    <mergeCell ref="N21:O21"/>
    <mergeCell ref="A22:A23"/>
    <mergeCell ref="E22:F22"/>
    <mergeCell ref="H22:I22"/>
    <mergeCell ref="N22:O22"/>
    <mergeCell ref="E23:F23"/>
    <mergeCell ref="H23:I23"/>
    <mergeCell ref="N23:O23"/>
    <mergeCell ref="E27:F27"/>
    <mergeCell ref="H27:I27"/>
    <mergeCell ref="N27:O27"/>
    <mergeCell ref="A29:F29"/>
    <mergeCell ref="B31:D31"/>
    <mergeCell ref="E31:F31"/>
    <mergeCell ref="H31:I31"/>
    <mergeCell ref="E24:F24"/>
    <mergeCell ref="H24:I24"/>
    <mergeCell ref="N24:O24"/>
    <mergeCell ref="A25:A27"/>
    <mergeCell ref="E25:F25"/>
    <mergeCell ref="H25:I25"/>
    <mergeCell ref="N25:O25"/>
    <mergeCell ref="E26:F26"/>
    <mergeCell ref="H26:I26"/>
    <mergeCell ref="N26:O26"/>
    <mergeCell ref="A32:A34"/>
    <mergeCell ref="B32:D32"/>
    <mergeCell ref="E32:F32"/>
    <mergeCell ref="H32:I32"/>
    <mergeCell ref="B33:D33"/>
    <mergeCell ref="E33:F33"/>
    <mergeCell ref="H33:I33"/>
    <mergeCell ref="B34:D34"/>
    <mergeCell ref="E34:F34"/>
    <mergeCell ref="H34:I34"/>
    <mergeCell ref="A39:F39"/>
    <mergeCell ref="B41:D41"/>
    <mergeCell ref="E41:F41"/>
    <mergeCell ref="H41:I41"/>
    <mergeCell ref="B42:D42"/>
    <mergeCell ref="E42:F42"/>
    <mergeCell ref="H42:I42"/>
    <mergeCell ref="A35:A37"/>
    <mergeCell ref="B35:D35"/>
    <mergeCell ref="E35:F35"/>
    <mergeCell ref="H35:I35"/>
    <mergeCell ref="B36:D36"/>
    <mergeCell ref="E36:F36"/>
    <mergeCell ref="H36:I36"/>
    <mergeCell ref="B37:D37"/>
    <mergeCell ref="E37:F37"/>
    <mergeCell ref="H37:I37"/>
    <mergeCell ref="B43:D43"/>
    <mergeCell ref="E43:F43"/>
    <mergeCell ref="H43:I43"/>
    <mergeCell ref="A44:A46"/>
    <mergeCell ref="B44:D44"/>
    <mergeCell ref="E44:F44"/>
    <mergeCell ref="H44:I44"/>
    <mergeCell ref="B45:D45"/>
    <mergeCell ref="E45:F45"/>
    <mergeCell ref="H45:I45"/>
    <mergeCell ref="B46:D46"/>
    <mergeCell ref="E46:F46"/>
    <mergeCell ref="H46:I46"/>
    <mergeCell ref="A52:A54"/>
    <mergeCell ref="B52:D52"/>
    <mergeCell ref="E52:F52"/>
    <mergeCell ref="H52:I52"/>
    <mergeCell ref="B53:D53"/>
    <mergeCell ref="E53:F53"/>
    <mergeCell ref="H53:I53"/>
    <mergeCell ref="A47:A51"/>
    <mergeCell ref="B49:D49"/>
    <mergeCell ref="E49:F49"/>
    <mergeCell ref="H49:I49"/>
    <mergeCell ref="B50:D50"/>
    <mergeCell ref="E50:F50"/>
    <mergeCell ref="H50:I50"/>
    <mergeCell ref="B47:D47"/>
    <mergeCell ref="E47:F47"/>
    <mergeCell ref="H47:I47"/>
    <mergeCell ref="B48:D48"/>
    <mergeCell ref="E48:F48"/>
    <mergeCell ref="H48:I48"/>
    <mergeCell ref="B51:D51"/>
    <mergeCell ref="E51:F51"/>
    <mergeCell ref="H51:I51"/>
    <mergeCell ref="B56:D56"/>
    <mergeCell ref="E56:F56"/>
    <mergeCell ref="H56:I56"/>
    <mergeCell ref="B57:D57"/>
    <mergeCell ref="E57:F57"/>
    <mergeCell ref="H57:I57"/>
    <mergeCell ref="B54:D54"/>
    <mergeCell ref="E54:F54"/>
    <mergeCell ref="H54:I54"/>
    <mergeCell ref="B55:D55"/>
    <mergeCell ref="E55:F55"/>
    <mergeCell ref="H55:I55"/>
    <mergeCell ref="A61:F61"/>
    <mergeCell ref="B63:D63"/>
    <mergeCell ref="E63:F63"/>
    <mergeCell ref="H63:I63"/>
    <mergeCell ref="B64:D64"/>
    <mergeCell ref="E64:F64"/>
    <mergeCell ref="H64:I64"/>
    <mergeCell ref="B58:D58"/>
    <mergeCell ref="E58:F58"/>
    <mergeCell ref="H58:I58"/>
    <mergeCell ref="B59:D59"/>
    <mergeCell ref="E59:F59"/>
    <mergeCell ref="H59:I59"/>
    <mergeCell ref="B67:D67"/>
    <mergeCell ref="E67:F67"/>
    <mergeCell ref="H67:I67"/>
    <mergeCell ref="A69:F69"/>
    <mergeCell ref="F71:G71"/>
    <mergeCell ref="F72:G72"/>
    <mergeCell ref="A65:A66"/>
    <mergeCell ref="B65:D65"/>
    <mergeCell ref="E65:F65"/>
    <mergeCell ref="H65:I65"/>
    <mergeCell ref="B66:D66"/>
    <mergeCell ref="E66:F66"/>
    <mergeCell ref="H66:I66"/>
    <mergeCell ref="E81:F81"/>
    <mergeCell ref="E82:F82"/>
    <mergeCell ref="E83:F83"/>
    <mergeCell ref="A85:F85"/>
    <mergeCell ref="E87:F87"/>
    <mergeCell ref="E88:F88"/>
    <mergeCell ref="F73:G73"/>
    <mergeCell ref="F74:G74"/>
    <mergeCell ref="A76:F76"/>
    <mergeCell ref="E78:F78"/>
    <mergeCell ref="E79:F79"/>
    <mergeCell ref="E80:F80"/>
    <mergeCell ref="E97:F97"/>
    <mergeCell ref="E98:F98"/>
    <mergeCell ref="E99:F99"/>
    <mergeCell ref="E100:F100"/>
    <mergeCell ref="E101:F101"/>
    <mergeCell ref="E102:F102"/>
    <mergeCell ref="E89:F89"/>
    <mergeCell ref="E90:F90"/>
    <mergeCell ref="E91:F91"/>
    <mergeCell ref="E92:F92"/>
    <mergeCell ref="E93:F93"/>
    <mergeCell ref="A95:F95"/>
    <mergeCell ref="E111:F111"/>
    <mergeCell ref="H111:I111"/>
    <mergeCell ref="E112:F112"/>
    <mergeCell ref="H112:I112"/>
    <mergeCell ref="E113:F113"/>
    <mergeCell ref="H113:I113"/>
    <mergeCell ref="E103:F103"/>
    <mergeCell ref="E104:F104"/>
    <mergeCell ref="E105:F105"/>
    <mergeCell ref="E106:F106"/>
    <mergeCell ref="E107:F107"/>
    <mergeCell ref="A109:F109"/>
    <mergeCell ref="H118:I118"/>
    <mergeCell ref="A119:A120"/>
    <mergeCell ref="E119:F119"/>
    <mergeCell ref="H119:I119"/>
    <mergeCell ref="E120:F120"/>
    <mergeCell ref="H120:I120"/>
    <mergeCell ref="E114:F114"/>
    <mergeCell ref="H114:I114"/>
    <mergeCell ref="A115:A118"/>
    <mergeCell ref="E115:F115"/>
    <mergeCell ref="H115:I115"/>
    <mergeCell ref="E116:F116"/>
    <mergeCell ref="H116:I116"/>
    <mergeCell ref="E117:F117"/>
    <mergeCell ref="H117:I117"/>
    <mergeCell ref="E118:F118"/>
    <mergeCell ref="E125:F125"/>
    <mergeCell ref="H125:I125"/>
    <mergeCell ref="A127:F127"/>
    <mergeCell ref="E129:F129"/>
    <mergeCell ref="E130:F130"/>
    <mergeCell ref="E131:F131"/>
    <mergeCell ref="E121:F121"/>
    <mergeCell ref="H121:I121"/>
    <mergeCell ref="A122:A124"/>
    <mergeCell ref="E122:F122"/>
    <mergeCell ref="H122:I122"/>
    <mergeCell ref="E123:F123"/>
    <mergeCell ref="H123:I123"/>
    <mergeCell ref="E124:F124"/>
    <mergeCell ref="H124:I124"/>
    <mergeCell ref="E138:F138"/>
    <mergeCell ref="E139:F139"/>
    <mergeCell ref="E140:F140"/>
    <mergeCell ref="E141:F141"/>
    <mergeCell ref="E142:F142"/>
    <mergeCell ref="E143:F143"/>
    <mergeCell ref="E132:F132"/>
    <mergeCell ref="E133:F133"/>
    <mergeCell ref="E134:F134"/>
    <mergeCell ref="E135:F135"/>
    <mergeCell ref="E136:F136"/>
    <mergeCell ref="E137:F137"/>
    <mergeCell ref="E152:F152"/>
    <mergeCell ref="E153:F153"/>
    <mergeCell ref="E154:F154"/>
    <mergeCell ref="E155:F155"/>
    <mergeCell ref="E156:F156"/>
    <mergeCell ref="E157:F157"/>
    <mergeCell ref="E144:F144"/>
    <mergeCell ref="E145:F145"/>
    <mergeCell ref="E146:F146"/>
    <mergeCell ref="A148:F148"/>
    <mergeCell ref="E150:F150"/>
    <mergeCell ref="E151:F151"/>
    <mergeCell ref="A165:F165"/>
    <mergeCell ref="E167:F167"/>
    <mergeCell ref="E168:F168"/>
    <mergeCell ref="E169:F169"/>
    <mergeCell ref="E170:F170"/>
    <mergeCell ref="E171:F171"/>
    <mergeCell ref="E158:F158"/>
    <mergeCell ref="E159:F159"/>
    <mergeCell ref="E160:F160"/>
    <mergeCell ref="E161:F161"/>
    <mergeCell ref="E162:F162"/>
    <mergeCell ref="E163:F163"/>
    <mergeCell ref="B178:D178"/>
    <mergeCell ref="E178:F178"/>
    <mergeCell ref="H178:I178"/>
    <mergeCell ref="B179:D179"/>
    <mergeCell ref="E179:F179"/>
    <mergeCell ref="H179:I179"/>
    <mergeCell ref="E172:F172"/>
    <mergeCell ref="A174:F174"/>
    <mergeCell ref="B176:D176"/>
    <mergeCell ref="E176:F176"/>
    <mergeCell ref="H176:I176"/>
    <mergeCell ref="B177:D177"/>
    <mergeCell ref="E177:F177"/>
    <mergeCell ref="H177:I177"/>
    <mergeCell ref="B180:D180"/>
    <mergeCell ref="E180:F180"/>
    <mergeCell ref="H180:I180"/>
    <mergeCell ref="B181:D181"/>
    <mergeCell ref="E181:F181"/>
    <mergeCell ref="H181:I181"/>
    <mergeCell ref="B182:D182"/>
    <mergeCell ref="E182:F182"/>
    <mergeCell ref="H182:I182"/>
    <mergeCell ref="E191:F191"/>
    <mergeCell ref="E192:F192"/>
    <mergeCell ref="E193:F193"/>
    <mergeCell ref="E194:F194"/>
    <mergeCell ref="E195:F195"/>
    <mergeCell ref="E196:F196"/>
    <mergeCell ref="B185:D185"/>
    <mergeCell ref="E185:F185"/>
    <mergeCell ref="H185:I185"/>
    <mergeCell ref="A187:F187"/>
    <mergeCell ref="E189:F189"/>
    <mergeCell ref="E190:F190"/>
    <mergeCell ref="A181:A185"/>
    <mergeCell ref="B183:D183"/>
    <mergeCell ref="E183:F183"/>
    <mergeCell ref="H183:I183"/>
    <mergeCell ref="B184:D184"/>
    <mergeCell ref="E184:F184"/>
    <mergeCell ref="H184:I184"/>
    <mergeCell ref="A243:F243"/>
    <mergeCell ref="A259:F259"/>
    <mergeCell ref="A268:F268"/>
    <mergeCell ref="A279:F279"/>
    <mergeCell ref="A293:F293"/>
    <mergeCell ref="A309:F309"/>
    <mergeCell ref="E197:F197"/>
    <mergeCell ref="A199:F199"/>
    <mergeCell ref="E201:F201"/>
    <mergeCell ref="E202:F202"/>
    <mergeCell ref="E203:F203"/>
    <mergeCell ref="A230:F230"/>
    <mergeCell ref="E317:F317"/>
    <mergeCell ref="E318:F318"/>
    <mergeCell ref="E319:F319"/>
    <mergeCell ref="E320:F320"/>
    <mergeCell ref="E321:F321"/>
    <mergeCell ref="A323:F323"/>
    <mergeCell ref="E311:F311"/>
    <mergeCell ref="E312:F312"/>
    <mergeCell ref="E313:F313"/>
    <mergeCell ref="E314:F314"/>
    <mergeCell ref="E315:F315"/>
    <mergeCell ref="E316:F316"/>
    <mergeCell ref="E339:F339"/>
    <mergeCell ref="E331:F331"/>
    <mergeCell ref="A333:F333"/>
    <mergeCell ref="E335:F335"/>
    <mergeCell ref="E336:F336"/>
    <mergeCell ref="E337:F337"/>
    <mergeCell ref="E338:F338"/>
    <mergeCell ref="E325:F325"/>
    <mergeCell ref="E326:F326"/>
    <mergeCell ref="E327:F327"/>
    <mergeCell ref="E328:F328"/>
    <mergeCell ref="E329:F329"/>
    <mergeCell ref="E330:F3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</vt:i4>
      </vt:variant>
    </vt:vector>
  </HeadingPairs>
  <TitlesOfParts>
    <vt:vector size="20" baseType="lpstr">
      <vt:lpstr>ENE</vt:lpstr>
      <vt:lpstr>FEB</vt:lpstr>
      <vt:lpstr>MAR</vt:lpstr>
      <vt:lpstr>I TRIM</vt:lpstr>
      <vt:lpstr>ABR</vt:lpstr>
      <vt:lpstr>MAY</vt:lpstr>
      <vt:lpstr>JUN</vt:lpstr>
      <vt:lpstr>II TRIM</vt:lpstr>
      <vt:lpstr>I SEM</vt:lpstr>
      <vt:lpstr>JUL</vt:lpstr>
      <vt:lpstr>AGO</vt:lpstr>
      <vt:lpstr>SET</vt:lpstr>
      <vt:lpstr>III TRIM</vt:lpstr>
      <vt:lpstr>OCT</vt:lpstr>
      <vt:lpstr>NOV</vt:lpstr>
      <vt:lpstr>DIC</vt:lpstr>
      <vt:lpstr>IV TRIM</vt:lpstr>
      <vt:lpstr>II SEM</vt:lpstr>
      <vt:lpstr>ANUAL</vt:lpstr>
      <vt:lpstr>ENE!Títulos_a_imprimir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2022-05-12T17:27:57Z</dcterms:created>
  <dcterms:modified xsi:type="dcterms:W3CDTF">2023-01-11T15:29:34Z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